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<sst xmlns="http://schemas.openxmlformats.org/spreadsheetml/2006/main" count="96" uniqueCount="82">
  <si>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</si>
  <si>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</si>
  <si>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</si>
  <si>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</si>
  <si>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</si>
  <si>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</si>
  <si>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</si>
  <si>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</si>
  <si>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</si>
  <si>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</si>
  <si>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</si>
  <si>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</si>
  <si>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</si>
  <si>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</si>
  <si>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</si>
  <si>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</si>
  <si>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</si>
  <si>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</si>
  <si>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</si>
  <si>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</si>
  <si>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</si>
  <si>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</si>
  <si>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</si>
  <si>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</si>
  <si>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</si>
  <si>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</si>
  <si>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</si>
  <si>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</si>
  <si>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</si>
  <si>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</si>
  <si>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</si>
  <si>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</si>
  <si>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</si>
  <si>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</si>
  <si>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</si>
  <si>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</si>
  <si>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</si>
  <si>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</si>
  <si>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</si>
  <si>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</si>
  <si>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</si>
  <si>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</si>
  <si>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</si>
  <si>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</si>
  <si>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</si>
  <si>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</si>
  <si>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</si>
  <si>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</si>
  <si>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</si>
  <si>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</si>
  <si>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</si>
  <si>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</si>
  <si>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</si>
  <si>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</si>
  <si>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Yokogawa France </t>
  </si>
  <si>
    <t xml:space="preserve">17, rue Paul Dautier - BP 267 </t>
  </si>
  <si>
    <t>Olivier ROUSSEAU</t>
  </si>
  <si>
    <t>+33 (0)1 39 26 10 63</t>
  </si>
  <si>
    <t>+33 (0)1 39 26 10 65</t>
  </si>
  <si>
    <t xml:space="preserve">olivier.rousseau@fr.yokogawa.com </t>
  </si>
  <si>
    <t xml:space="preserve">http://www.yokogawa.com/fr </t>
  </si>
  <si>
    <t xml:space="preserve">78147 Vélizy Villacoublay Cedex </t>
  </si>
  <si>
    <t xml:space="preserve">France </t>
  </si>
  <si>
    <t>Matière Pitot en 1.4571</t>
  </si>
  <si>
    <t>Matière fixation conduite : acier carbone</t>
  </si>
  <si>
    <t>Sans support de butée</t>
  </si>
  <si>
    <t>6 - 8</t>
  </si>
  <si>
    <t>Georg</t>
  </si>
  <si>
    <t>Ex Work Mönchengladbach Allemagne</t>
  </si>
  <si>
    <t>A2013RH030</t>
  </si>
  <si>
    <t>AN130038</t>
  </si>
  <si>
    <t>D2013RH002</t>
  </si>
  <si>
    <t>Tube de Pitot type SDF for tag: 07FT62029</t>
  </si>
  <si>
    <t>Montage conduite: bride DN25</t>
  </si>
  <si>
    <t>Conduite : DN100</t>
  </si>
  <si>
    <t>Diamètre interne: 107,5mm</t>
  </si>
  <si>
    <t>Epaisseur : 3,6mm</t>
  </si>
  <si>
    <t>Avec longueur d'isolation : sans (+30 mm)</t>
  </si>
  <si>
    <t>SDF-FX-10-DN100-S-C-0-PN40-FPX-UE-0-H</t>
  </si>
  <si>
    <t>Montage: Conduite Horizontale (à confirmer)</t>
  </si>
  <si>
    <t>Calcul DP : voir feuille jointe 07FT62029.pdf</t>
  </si>
  <si>
    <t>Connexion Process : direct avec purge manuelle si besoin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</si>
</sst>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topLeftCell="A7" zoomScale="85" zoomScaleNormal="85" workbookViewId="0">
      <selection activeCell="K32" sqref="K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41291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26</v>
      </c>
      <c r="J11" s="17"/>
      <c r="K11" s="32"/>
      <c r="L11" s="17" t="s">
        <v>70</v>
      </c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27</v>
      </c>
      <c r="I12" s="20"/>
      <c r="J12" s="31" t="s">
        <v>69</v>
      </c>
      <c r="K12" s="21"/>
      <c r="L12" s="100">
        <v>41291</v>
      </c>
      <c r="M12" s="89"/>
    </row>
    <row r="13" spans="1:250" ht="15.75" customHeight="1">
      <c r="A13" s="17"/>
      <c r="B13" s="78" t="s">
        <v>8</v>
      </c>
      <c r="C13" s="21"/>
      <c r="D13" s="99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67</v>
      </c>
      <c r="M13" s="90"/>
    </row>
    <row r="14" spans="1:250" ht="15.75" customHeight="1">
      <c r="A14" s="17"/>
      <c r="B14" s="78" t="s">
        <v>7</v>
      </c>
      <c r="C14" s="21"/>
      <c r="D14" s="99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71</v>
      </c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78</v>
      </c>
      <c r="E23" s="96"/>
      <c r="F23" s="96"/>
      <c r="G23" s="97">
        <v>1</v>
      </c>
      <c r="H23" s="48">
        <v>1233</v>
      </c>
      <c r="I23" s="47"/>
      <c r="J23" s="47">
        <f>G23*H23</f>
        <v>1233</v>
      </c>
      <c r="K23" s="76" t="s">
        <v>66</v>
      </c>
      <c r="L23" s="17">
        <v>1681</v>
      </c>
      <c r="M23" s="84">
        <v>0.45</v>
      </c>
      <c r="N23" s="17">
        <f>L23*(1-M23)</f>
        <v>924.55000000000007</v>
      </c>
      <c r="O23" s="98">
        <v>0.25</v>
      </c>
      <c r="P23" s="95">
        <f>N23/(1-O23)</f>
        <v>1232.7333333333333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81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79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80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1233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1233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241.66800000000001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1474.6680000000001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51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36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37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38</v>
      </c>
      <c r="E53" s="18" t="s">
        <v>68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45</v>
      </c>
      <c r="E54" s="87" t="s">
        <v>49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46</v>
      </c>
      <c r="E55" s="17" t="s">
        <v>39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48</v>
      </c>
      <c r="E58" s="11" t="s">
        <v>42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44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2013-01-17T16:06:53Z</cp:lastPrinted>
  <dcterms:created xsi:type="dcterms:W3CDTF">2000-06-29T05:08:18Z</dcterms:created>
  <dcterms:modified xsi:type="dcterms:W3CDTF">2013-01-17T16:07:12Z</dcterms:modified>
</cp:coreProperties>
</file>