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<sst xmlns="http://schemas.openxmlformats.org/spreadsheetml/2006/main" count="80" uniqueCount="66">
  <si>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</si>
  <si>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</si>
  <si>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</si>
  <si>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</si>
  <si>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</si>
  <si>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</si>
  <si>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</si>
  <si>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</si>
  <si>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</si>
  <si>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</si>
  <si>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</si>
  <si>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</si>
  <si>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</si>
  <si>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</si>
  <si>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</si>
  <si>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</si>
  <si>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</si>
  <si>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</si>
  <si>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</si>
  <si>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</si>
  <si>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</si>
  <si>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</si>
  <si>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</si>
  <si>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</si>
  <si>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</si>
  <si>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</si>
  <si>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</si>
  <si>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</si>
  <si>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</si>
  <si>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</si>
  <si>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</si>
  <si>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</si>
  <si>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</si>
  <si>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</si>
  <si>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</si>
  <si>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</si>
  <si>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</si>
  <si>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</si>
  <si>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</si>
  <si>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</si>
  <si>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</si>
  <si>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</si>
  <si>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</si>
  <si>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</si>
  <si>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</si>
  <si>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</si>
  <si>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</si>
  <si>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</si>
  <si>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</si>
  <si>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</si>
  <si>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</si>
  <si>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</si>
  <si>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</si>
  <si>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</si>
  <si>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Mme Joelle MASBOU</t>
  </si>
  <si>
    <t>Assistante Achat Maintenance</t>
  </si>
  <si>
    <t>Tel: (+33)5.65.34.52.52</t>
  </si>
  <si>
    <t xml:space="preserve">Fax: (+33)5.65.34.70.26 </t>
  </si>
  <si>
    <t>A2013RH010</t>
  </si>
  <si>
    <t xml:space="preserve">FL2B-4J6-E    </t>
  </si>
  <si>
    <t>Détecteur inductif</t>
  </si>
  <si>
    <t>5</t>
  </si>
  <si>
    <t>FIGEAC-AERO</t>
  </si>
  <si>
    <t>Zone industrielle de l'Aiguille</t>
  </si>
  <si>
    <t>46100 FIGEAC</t>
  </si>
  <si>
    <t>Livré Figéac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</si>
</sst>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color rgb="FF00008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13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41281</v>
      </c>
      <c r="K8" s="21"/>
      <c r="M8" s="89"/>
    </row>
    <row r="9" spans="1:250" ht="15.75" customHeight="1">
      <c r="A9" s="17"/>
      <c r="B9" s="21"/>
      <c r="C9" s="21"/>
      <c r="D9" s="96" t="s">
        <v>63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59</v>
      </c>
      <c r="E23" s="96" t="s">
        <v>60</v>
      </c>
      <c r="F23" s="96"/>
      <c r="G23" s="97">
        <v>5</v>
      </c>
      <c r="H23" s="48">
        <v>64</v>
      </c>
      <c r="I23" s="47"/>
      <c r="J23" s="47">
        <f>G23*H23</f>
        <v>320</v>
      </c>
      <c r="K23" s="76" t="s">
        <v>61</v>
      </c>
      <c r="L23" s="17">
        <v>53.68</v>
      </c>
      <c r="M23" s="84">
        <v>0.4</v>
      </c>
      <c r="N23" s="17">
        <f>L23*(1-M23)</f>
        <v>32.207999999999998</v>
      </c>
      <c r="O23" s="98">
        <v>0.5</v>
      </c>
      <c r="P23" s="95">
        <f>N23/(1-O23)</f>
        <v>64.415999999999997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9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9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9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320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340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66.64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406.64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65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2013-01-07T17:35:40Z</dcterms:modified>
</cp:coreProperties>
</file>