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0730" windowHeight="6210"/>
  </bookViews>
  <sheets>
    <sheet name="QUOTE" sheetId="1" r:id="rId1"/>
  </sheets>
  <definedNames>
    <definedName name="_xlnm.Print_Area" localSheetId="0">QUOTE!$A$1:$K$65</definedName>
  </definedNames>
  <calcPr calcId="145621"/>
</workbook>
</file>

<file path=xl/calcChain.xml><?xml version="1.0" encoding="utf-8"?>
<calcChain xmlns="http://schemas.openxmlformats.org/spreadsheetml/2006/main">
  <c r="J35" i="1" l="1"/>
  <c r="N23" i="1" l="1"/>
  <c r="P23" i="1" s="1"/>
  <c r="J23" i="1" l="1"/>
  <c r="J39" i="1" s="1"/>
  <c r="J43" i="1" s="1"/>
  <c r="J44" i="1" l="1"/>
  <c r="J45" i="1" s="1"/>
</calcChain>
</file>

<file path=xl/sharedStrings.xml><?xml version="1.0" encoding="utf-8"?>
<sst xmlns="http://schemas.openxmlformats.org/spreadsheetml/2006/main" count="92" uniqueCount="77">
  <si>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</si>
  <si>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</si>
  <si>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</si>
  <si>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</si>
  <si>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</si>
  <si>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</si>
  <si>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</si>
  <si>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</si>
  <si>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</si>
  <si>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</si>
  <si>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</si>
  <si>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</si>
  <si>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</si>
  <si>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Mr. Regis Houllier</t>
  </si>
  <si>
    <t>Regis Houllier</t>
  </si>
  <si>
    <t>regis.houllier@airlitec.com</t>
  </si>
  <si>
    <t>www.airlitec.com</t>
  </si>
  <si>
    <t>Siret: 514 488 105 00016    Code APE: 4669B</t>
  </si>
  <si>
    <t>AIRLITEC Sarl   88, rue Jean Jaures   80470 Dreuil Les Amiens   France</t>
  </si>
  <si>
    <t>3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</si>
  <si>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</si>
  <si>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</si>
  <si>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</si>
  <si>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</si>
  <si>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</si>
  <si>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</si>
  <si>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</si>
  <si>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</si>
  <si>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</si>
  <si>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</si>
  <si>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</si>
  <si>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</si>
  <si>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</si>
  <si>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</si>
  <si>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</si>
  <si>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</si>
  <si>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</si>
  <si>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</si>
  <si>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</si>
  <si>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</si>
  <si>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</si>
  <si>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</si>
  <si>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</si>
  <si>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</si>
  <si>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</si>
  <si>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</si>
  <si>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</si>
  <si>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</si>
  <si>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</si>
  <si>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</si>
  <si>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30 jours net</t>
  </si>
  <si>
    <t>Expédition partielle:</t>
  </si>
  <si>
    <t xml:space="preserve">REMARQUES:  </t>
  </si>
  <si>
    <t>+33 9 70 61 16 19</t>
  </si>
  <si>
    <t>TEL.: +33 (0) 3 22 54 83 47        FAX: +33 (0) 9 70 61 16 19</t>
  </si>
  <si>
    <t>A2012RH462</t>
  </si>
  <si>
    <t>AGENCE PARIS 11</t>
  </si>
  <si>
    <t>6, rue Nicolas APPERT</t>
  </si>
  <si>
    <t>75 011 Paris</t>
  </si>
  <si>
    <t>Bur : + 33 (1) 84 06 17 62</t>
  </si>
  <si>
    <t>APIS Engineering</t>
  </si>
  <si>
    <t xml:space="preserve">Mr Gaétan SANGLIER </t>
  </si>
  <si>
    <t>504 475-224P00</t>
  </si>
  <si>
    <t>Modèle : tout ou rien</t>
  </si>
  <si>
    <t>Sonde massique thermique SS20.200</t>
  </si>
  <si>
    <t>Longueur de sonde : 200mm</t>
  </si>
  <si>
    <t>Vitesse : 0-10m/s</t>
  </si>
  <si>
    <t>Réglage de seuil par potentiomètre</t>
  </si>
  <si>
    <t>Relai ouvert et Led "on" si vitesse &lt; point de consigne</t>
  </si>
  <si>
    <t>Vitesse de déclenchement autour de 3,5m/s</t>
  </si>
  <si>
    <t>517 206</t>
  </si>
  <si>
    <t>Raccord de passage G1/2'' laiton</t>
  </si>
  <si>
    <t>Livré avec câble 2 mètres</t>
  </si>
  <si>
    <t>Livré Paris</t>
  </si>
  <si>
    <t>Tube: DN125</t>
  </si>
  <si>
    <t>Pression: 120pas; temp: 20°C fluide : Air</t>
  </si>
  <si>
    <t>Conditions d'application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</si>
</sst>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4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9" fontId="9" fillId="0" borderId="0" xfId="4" applyFont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0" xfId="3" quotePrefix="1">
      <alignment vertical="center"/>
    </xf>
    <xf numFmtId="0" fontId="9" fillId="0" borderId="0" xfId="3" applyAlignment="1">
      <alignment horizontal="right" vertic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72"/>
  <sheetViews>
    <sheetView tabSelected="1" zoomScaleNormal="100" workbookViewId="0">
      <selection activeCell="D33" sqref="D33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31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9" t="s">
        <v>18</v>
      </c>
      <c r="B4" s="99"/>
      <c r="C4" s="99"/>
      <c r="D4" s="99"/>
      <c r="E4" s="99"/>
      <c r="F4" s="99"/>
      <c r="G4" s="99"/>
      <c r="H4" s="99"/>
      <c r="I4" s="99"/>
      <c r="J4" s="99"/>
      <c r="K4" s="99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0" t="s">
        <v>54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1" t="s">
        <v>17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6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30</v>
      </c>
      <c r="C8" s="21"/>
      <c r="D8" s="96" t="s">
        <v>60</v>
      </c>
      <c r="E8" s="8"/>
      <c r="F8" s="21"/>
      <c r="G8" s="21"/>
      <c r="H8" s="30" t="s">
        <v>1</v>
      </c>
      <c r="I8" s="17"/>
      <c r="J8" s="74">
        <v>41256</v>
      </c>
      <c r="K8" s="21"/>
      <c r="M8" s="89"/>
    </row>
    <row r="9" spans="1:250" ht="15.75" customHeight="1">
      <c r="A9" s="17"/>
      <c r="B9" s="21"/>
      <c r="C9" s="21"/>
      <c r="D9" s="96" t="s">
        <v>56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 t="s">
        <v>57</v>
      </c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 t="s">
        <v>58</v>
      </c>
      <c r="E11" s="8"/>
      <c r="F11" s="21"/>
      <c r="G11" s="21"/>
      <c r="H11" s="20" t="s">
        <v>27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6" t="s">
        <v>61</v>
      </c>
      <c r="E12" s="8"/>
      <c r="F12" s="21"/>
      <c r="G12" s="17"/>
      <c r="H12" s="20" t="s">
        <v>28</v>
      </c>
      <c r="I12" s="20"/>
      <c r="J12" s="31" t="s">
        <v>55</v>
      </c>
      <c r="K12" s="21"/>
      <c r="M12" s="89"/>
    </row>
    <row r="13" spans="1:250" ht="15.75" customHeight="1">
      <c r="A13" s="17"/>
      <c r="B13" s="78" t="s">
        <v>8</v>
      </c>
      <c r="C13" s="21"/>
      <c r="D13" s="96" t="s">
        <v>59</v>
      </c>
      <c r="E13" s="8"/>
      <c r="F13" s="21"/>
      <c r="G13" s="17"/>
      <c r="H13" s="20" t="s">
        <v>29</v>
      </c>
      <c r="I13" s="21"/>
      <c r="J13" s="21" t="s">
        <v>13</v>
      </c>
      <c r="K13" s="21"/>
      <c r="M13" s="90"/>
    </row>
    <row r="14" spans="1:250" ht="15.75" customHeight="1">
      <c r="A14" s="17"/>
      <c r="B14" s="78" t="s">
        <v>7</v>
      </c>
      <c r="C14" s="21"/>
      <c r="D14" s="96"/>
      <c r="E14" s="8"/>
      <c r="F14" s="21"/>
      <c r="G14" s="17"/>
      <c r="H14" s="20" t="s">
        <v>12</v>
      </c>
      <c r="I14" s="21"/>
      <c r="J14" s="79" t="s">
        <v>10</v>
      </c>
      <c r="K14" s="21"/>
    </row>
    <row r="15" spans="1:250" ht="15.75" customHeight="1">
      <c r="A15" s="17"/>
      <c r="B15" s="78" t="s">
        <v>9</v>
      </c>
      <c r="C15" s="17"/>
      <c r="D15" s="96"/>
      <c r="E15" s="8"/>
      <c r="F15" s="21"/>
      <c r="G15" s="17"/>
      <c r="H15" s="20" t="s">
        <v>7</v>
      </c>
      <c r="J15" s="83" t="s">
        <v>53</v>
      </c>
      <c r="K15" s="21"/>
      <c r="M15" s="89"/>
    </row>
    <row r="16" spans="1:250" ht="15.75" customHeight="1">
      <c r="A16" s="17"/>
      <c r="B16" s="80" t="s">
        <v>11</v>
      </c>
      <c r="C16" s="17"/>
      <c r="D16" s="96"/>
      <c r="E16" s="8"/>
      <c r="F16" s="21"/>
      <c r="G16" s="17"/>
      <c r="H16" s="20" t="s">
        <v>9</v>
      </c>
      <c r="J16" s="93" t="s">
        <v>15</v>
      </c>
      <c r="K16" s="21"/>
    </row>
    <row r="17" spans="1:250" ht="15.75" customHeight="1">
      <c r="A17" s="17"/>
      <c r="B17" s="80"/>
      <c r="C17" s="17"/>
      <c r="D17" s="96"/>
      <c r="E17" s="21"/>
      <c r="F17" s="21"/>
      <c r="G17" s="17"/>
      <c r="H17" s="20" t="s">
        <v>11</v>
      </c>
      <c r="I17" s="21"/>
      <c r="J17" s="94" t="s">
        <v>16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24</v>
      </c>
      <c r="C19" s="34"/>
      <c r="D19" s="35" t="s">
        <v>23</v>
      </c>
      <c r="E19" s="42" t="s">
        <v>25</v>
      </c>
      <c r="F19" s="34"/>
      <c r="G19" s="34" t="s">
        <v>22</v>
      </c>
      <c r="H19" s="44" t="s">
        <v>21</v>
      </c>
      <c r="I19" s="45"/>
      <c r="J19" s="45" t="s">
        <v>4</v>
      </c>
      <c r="K19" s="12" t="s">
        <v>20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26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D22" s="96"/>
      <c r="E22" s="96"/>
      <c r="F22" s="96"/>
      <c r="G22" s="97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96" t="s">
        <v>62</v>
      </c>
      <c r="E23" s="96" t="s">
        <v>64</v>
      </c>
      <c r="F23" s="96"/>
      <c r="G23" s="97">
        <v>2</v>
      </c>
      <c r="H23" s="48">
        <v>344</v>
      </c>
      <c r="I23" s="47"/>
      <c r="J23" s="47">
        <f>G23*H23</f>
        <v>688</v>
      </c>
      <c r="K23" s="76" t="s">
        <v>19</v>
      </c>
      <c r="M23" s="84">
        <v>0.56999999999999995</v>
      </c>
      <c r="N23" s="17">
        <f>L23*(1-M23)</f>
        <v>0</v>
      </c>
      <c r="O23" s="98">
        <v>0.4</v>
      </c>
      <c r="P23" s="95">
        <f>N23/(1-O23)</f>
        <v>0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D24" s="96"/>
      <c r="E24" s="96" t="s">
        <v>63</v>
      </c>
      <c r="F24" s="96"/>
      <c r="G24" s="97"/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D25" s="96"/>
      <c r="E25" s="96" t="s">
        <v>65</v>
      </c>
      <c r="F25" s="96"/>
      <c r="G25" s="97"/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D26" s="96"/>
      <c r="E26" s="96" t="s">
        <v>66</v>
      </c>
      <c r="F26" s="96"/>
      <c r="G26" s="97"/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D27" s="96"/>
      <c r="E27" s="96" t="s">
        <v>67</v>
      </c>
      <c r="F27" s="96"/>
      <c r="G27" s="97"/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D28" s="96"/>
      <c r="E28" s="96" t="s">
        <v>68</v>
      </c>
      <c r="F28" s="96"/>
      <c r="G28" s="97"/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D29" s="96"/>
      <c r="E29" s="96" t="s">
        <v>72</v>
      </c>
      <c r="F29" s="96"/>
      <c r="G29" s="97"/>
      <c r="H29" s="48"/>
      <c r="I29" s="47"/>
      <c r="J29" s="47"/>
      <c r="K29" s="76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D30" s="96"/>
      <c r="F30" s="96"/>
      <c r="G30" s="97"/>
      <c r="H30" s="48"/>
      <c r="I30" s="47"/>
      <c r="J30" s="47"/>
      <c r="K30" s="76"/>
      <c r="M30" s="84"/>
      <c r="O30" s="98"/>
      <c r="P30" s="95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/>
      <c r="C31" s="11"/>
      <c r="D31" s="103" t="s">
        <v>76</v>
      </c>
      <c r="E31" s="96" t="s">
        <v>75</v>
      </c>
      <c r="F31" s="96"/>
      <c r="G31" s="97"/>
      <c r="H31" s="48"/>
      <c r="I31" s="47"/>
      <c r="J31" s="47"/>
      <c r="K31" s="76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/>
      <c r="C32" s="11"/>
      <c r="D32" s="96"/>
      <c r="E32" s="96" t="s">
        <v>69</v>
      </c>
      <c r="F32" s="96"/>
      <c r="G32" s="97"/>
      <c r="H32" s="48"/>
      <c r="I32" s="47"/>
      <c r="J32" s="47"/>
      <c r="K32" s="76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1:250" s="17" customFormat="1" ht="15.75" customHeight="1">
      <c r="B33" s="12"/>
      <c r="C33" s="11"/>
      <c r="D33" s="96"/>
      <c r="E33" s="96" t="s">
        <v>74</v>
      </c>
      <c r="F33" s="96"/>
      <c r="G33" s="97"/>
      <c r="H33" s="48"/>
      <c r="I33" s="47"/>
      <c r="J33" s="47"/>
      <c r="K33" s="76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1:250" s="17" customFormat="1" ht="15.75" customHeight="1">
      <c r="B34" s="12"/>
      <c r="C34" s="11"/>
      <c r="D34" s="96"/>
      <c r="E34" s="96"/>
      <c r="F34" s="96"/>
      <c r="G34" s="97"/>
      <c r="H34" s="48"/>
      <c r="I34" s="47"/>
      <c r="J34" s="47"/>
      <c r="K34" s="76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</row>
    <row r="35" spans="1:250" s="17" customFormat="1" ht="15.75" customHeight="1">
      <c r="B35" s="12">
        <v>2</v>
      </c>
      <c r="C35" s="11"/>
      <c r="D35" s="102" t="s">
        <v>70</v>
      </c>
      <c r="E35" s="96" t="s">
        <v>71</v>
      </c>
      <c r="F35" s="96"/>
      <c r="G35" s="97">
        <v>2</v>
      </c>
      <c r="H35" s="48">
        <v>31</v>
      </c>
      <c r="I35" s="47"/>
      <c r="J35" s="47">
        <f>G35*H35</f>
        <v>62</v>
      </c>
      <c r="K35" s="76" t="s">
        <v>19</v>
      </c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  <c r="EV35" s="37"/>
      <c r="EW35" s="37"/>
      <c r="EX35" s="37"/>
      <c r="EY35" s="37"/>
      <c r="EZ35" s="37"/>
      <c r="FA35" s="37"/>
      <c r="FB35" s="37"/>
      <c r="FC35" s="37"/>
      <c r="FD35" s="37"/>
      <c r="FE35" s="37"/>
      <c r="FF35" s="37"/>
      <c r="FG35" s="37"/>
      <c r="FH35" s="37"/>
      <c r="FI35" s="37"/>
      <c r="FJ35" s="37"/>
      <c r="FK35" s="37"/>
      <c r="FL35" s="37"/>
      <c r="FM35" s="37"/>
      <c r="FN35" s="37"/>
      <c r="FO35" s="37"/>
      <c r="FP35" s="37"/>
      <c r="FQ35" s="37"/>
      <c r="FR35" s="37"/>
      <c r="FS35" s="37"/>
      <c r="FT35" s="37"/>
      <c r="FU35" s="37"/>
      <c r="FV35" s="37"/>
      <c r="FW35" s="37"/>
      <c r="FX35" s="37"/>
      <c r="FY35" s="37"/>
      <c r="FZ35" s="37"/>
      <c r="GA35" s="37"/>
      <c r="GB35" s="37"/>
      <c r="GC35" s="37"/>
      <c r="GD35" s="37"/>
      <c r="GE35" s="37"/>
      <c r="GF35" s="37"/>
      <c r="GG35" s="37"/>
      <c r="GH35" s="37"/>
      <c r="GI35" s="37"/>
      <c r="GJ35" s="37"/>
      <c r="GK35" s="37"/>
      <c r="GL35" s="37"/>
      <c r="GM35" s="37"/>
      <c r="GN35" s="37"/>
      <c r="GO35" s="37"/>
      <c r="GP35" s="37"/>
      <c r="GQ35" s="37"/>
      <c r="GR35" s="37"/>
      <c r="GS35" s="37"/>
      <c r="GT35" s="37"/>
      <c r="GU35" s="37"/>
      <c r="GV35" s="37"/>
      <c r="GW35" s="37"/>
      <c r="GX35" s="37"/>
      <c r="GY35" s="37"/>
      <c r="GZ35" s="37"/>
      <c r="HA35" s="37"/>
      <c r="HB35" s="37"/>
      <c r="HC35" s="37"/>
      <c r="HD35" s="37"/>
      <c r="HE35" s="37"/>
      <c r="HF35" s="37"/>
      <c r="HG35" s="37"/>
      <c r="HH35" s="37"/>
      <c r="HI35" s="37"/>
      <c r="HJ35" s="37"/>
      <c r="HK35" s="37"/>
      <c r="HL35" s="37"/>
      <c r="HM35" s="37"/>
      <c r="HN35" s="37"/>
      <c r="HO35" s="37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37"/>
      <c r="IA35" s="37"/>
      <c r="IB35" s="37"/>
      <c r="IC35" s="37"/>
      <c r="ID35" s="37"/>
      <c r="IE35" s="37"/>
      <c r="IF35" s="37"/>
      <c r="IG35" s="37"/>
      <c r="IH35" s="37"/>
      <c r="II35" s="37"/>
      <c r="IJ35" s="37"/>
      <c r="IK35" s="37"/>
      <c r="IL35" s="37"/>
      <c r="IM35" s="37"/>
      <c r="IN35" s="37"/>
      <c r="IO35" s="37"/>
      <c r="IP35" s="37"/>
    </row>
    <row r="36" spans="1:250" s="17" customFormat="1" ht="15.75" customHeight="1">
      <c r="B36" s="12"/>
      <c r="C36" s="11"/>
      <c r="D36" s="96"/>
      <c r="E36" s="96"/>
      <c r="F36" s="96"/>
      <c r="G36" s="97"/>
      <c r="H36" s="48"/>
      <c r="I36" s="47"/>
      <c r="J36" s="47"/>
      <c r="K36" s="76"/>
      <c r="M36" s="84"/>
      <c r="O36" s="98"/>
      <c r="P36" s="95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BR36" s="37"/>
      <c r="BS36" s="37"/>
      <c r="BT36" s="37"/>
      <c r="BU36" s="37"/>
      <c r="BV36" s="37"/>
      <c r="BW36" s="37"/>
      <c r="BX36" s="37"/>
      <c r="BY36" s="37"/>
      <c r="BZ36" s="37"/>
      <c r="CA36" s="37"/>
      <c r="CB36" s="37"/>
      <c r="CC36" s="37"/>
      <c r="CD36" s="37"/>
      <c r="CE36" s="37"/>
      <c r="CF36" s="37"/>
      <c r="CG36" s="37"/>
      <c r="CH36" s="37"/>
      <c r="CI36" s="37"/>
      <c r="CJ36" s="37"/>
      <c r="CK36" s="37"/>
      <c r="CL36" s="37"/>
      <c r="CM36" s="37"/>
      <c r="CN36" s="37"/>
      <c r="CO36" s="37"/>
      <c r="CP36" s="37"/>
      <c r="CQ36" s="37"/>
      <c r="CR36" s="37"/>
      <c r="CS36" s="37"/>
      <c r="CT36" s="37"/>
      <c r="CU36" s="37"/>
      <c r="CV36" s="37"/>
      <c r="CW36" s="37"/>
      <c r="CX36" s="37"/>
      <c r="CY36" s="37"/>
      <c r="CZ36" s="37"/>
      <c r="DA36" s="37"/>
      <c r="DB36" s="37"/>
      <c r="DC36" s="37"/>
      <c r="DD36" s="37"/>
      <c r="DE36" s="37"/>
      <c r="DF36" s="37"/>
      <c r="DG36" s="37"/>
      <c r="DH36" s="37"/>
      <c r="DI36" s="37"/>
      <c r="DJ36" s="37"/>
      <c r="DK36" s="37"/>
      <c r="DL36" s="37"/>
      <c r="DM36" s="37"/>
      <c r="DN36" s="37"/>
      <c r="DO36" s="37"/>
      <c r="DP36" s="37"/>
      <c r="DQ36" s="37"/>
      <c r="DR36" s="37"/>
      <c r="DS36" s="37"/>
      <c r="DT36" s="37"/>
      <c r="DU36" s="37"/>
      <c r="DV36" s="37"/>
      <c r="DW36" s="37"/>
      <c r="DX36" s="37"/>
      <c r="DY36" s="37"/>
      <c r="DZ36" s="37"/>
      <c r="EA36" s="37"/>
      <c r="EB36" s="37"/>
      <c r="EC36" s="37"/>
      <c r="ED36" s="37"/>
      <c r="EE36" s="37"/>
      <c r="EF36" s="37"/>
      <c r="EG36" s="37"/>
      <c r="EH36" s="37"/>
      <c r="EI36" s="37"/>
      <c r="EJ36" s="37"/>
      <c r="EK36" s="37"/>
      <c r="EL36" s="37"/>
      <c r="EM36" s="37"/>
      <c r="EN36" s="37"/>
      <c r="EO36" s="37"/>
      <c r="EP36" s="37"/>
      <c r="EQ36" s="37"/>
      <c r="ER36" s="37"/>
      <c r="ES36" s="37"/>
      <c r="ET36" s="37"/>
      <c r="EU36" s="37"/>
      <c r="EV36" s="37"/>
      <c r="EW36" s="37"/>
      <c r="EX36" s="37"/>
      <c r="EY36" s="37"/>
      <c r="EZ36" s="37"/>
      <c r="FA36" s="37"/>
      <c r="FB36" s="37"/>
      <c r="FC36" s="37"/>
      <c r="FD36" s="37"/>
      <c r="FE36" s="37"/>
      <c r="FF36" s="37"/>
      <c r="FG36" s="37"/>
      <c r="FH36" s="37"/>
      <c r="FI36" s="37"/>
      <c r="FJ36" s="37"/>
      <c r="FK36" s="37"/>
      <c r="FL36" s="37"/>
      <c r="FM36" s="37"/>
      <c r="FN36" s="37"/>
      <c r="FO36" s="37"/>
      <c r="FP36" s="37"/>
      <c r="FQ36" s="37"/>
      <c r="FR36" s="37"/>
      <c r="FS36" s="37"/>
      <c r="FT36" s="37"/>
      <c r="FU36" s="37"/>
      <c r="FV36" s="37"/>
      <c r="FW36" s="37"/>
      <c r="FX36" s="37"/>
      <c r="FY36" s="37"/>
      <c r="FZ36" s="37"/>
      <c r="GA36" s="37"/>
      <c r="GB36" s="37"/>
      <c r="GC36" s="37"/>
      <c r="GD36" s="37"/>
      <c r="GE36" s="37"/>
      <c r="GF36" s="37"/>
      <c r="GG36" s="37"/>
      <c r="GH36" s="37"/>
      <c r="GI36" s="37"/>
      <c r="GJ36" s="37"/>
      <c r="GK36" s="37"/>
      <c r="GL36" s="37"/>
      <c r="GM36" s="37"/>
      <c r="GN36" s="37"/>
      <c r="GO36" s="37"/>
      <c r="GP36" s="37"/>
      <c r="GQ36" s="37"/>
      <c r="GR36" s="37"/>
      <c r="GS36" s="37"/>
      <c r="GT36" s="37"/>
      <c r="GU36" s="37"/>
      <c r="GV36" s="37"/>
      <c r="GW36" s="37"/>
      <c r="GX36" s="37"/>
      <c r="GY36" s="37"/>
      <c r="GZ36" s="37"/>
      <c r="HA36" s="37"/>
      <c r="HB36" s="37"/>
      <c r="HC36" s="37"/>
      <c r="HD36" s="37"/>
      <c r="HE36" s="37"/>
      <c r="HF36" s="37"/>
      <c r="HG36" s="37"/>
      <c r="HH36" s="37"/>
      <c r="HI36" s="37"/>
      <c r="HJ36" s="37"/>
      <c r="HK36" s="37"/>
      <c r="HL36" s="37"/>
      <c r="HM36" s="37"/>
      <c r="HN36" s="37"/>
      <c r="HO36" s="37"/>
      <c r="HP36" s="37"/>
      <c r="HQ36" s="37"/>
      <c r="HR36" s="37"/>
      <c r="HS36" s="37"/>
      <c r="HT36" s="37"/>
      <c r="HU36" s="37"/>
      <c r="HV36" s="37"/>
      <c r="HW36" s="37"/>
      <c r="HX36" s="37"/>
      <c r="HY36" s="37"/>
      <c r="HZ36" s="37"/>
      <c r="IA36" s="37"/>
      <c r="IB36" s="37"/>
      <c r="IC36" s="37"/>
      <c r="ID36" s="37"/>
      <c r="IE36" s="37"/>
      <c r="IF36" s="37"/>
      <c r="IG36" s="37"/>
      <c r="IH36" s="37"/>
      <c r="II36" s="37"/>
      <c r="IJ36" s="37"/>
      <c r="IK36" s="37"/>
      <c r="IL36" s="37"/>
      <c r="IM36" s="37"/>
      <c r="IN36" s="37"/>
      <c r="IO36" s="37"/>
      <c r="IP36" s="37"/>
    </row>
    <row r="37" spans="1:250" s="17" customFormat="1" ht="15.75" customHeight="1">
      <c r="B37" s="12"/>
      <c r="C37" s="11"/>
      <c r="D37" s="96"/>
      <c r="E37" s="96"/>
      <c r="F37" s="96"/>
      <c r="G37" s="97"/>
      <c r="H37" s="48"/>
      <c r="I37" s="47"/>
      <c r="J37" s="47"/>
      <c r="K37" s="76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  <c r="BM37" s="37"/>
      <c r="BN37" s="37"/>
      <c r="BO37" s="37"/>
      <c r="BP37" s="37"/>
      <c r="BQ37" s="37"/>
      <c r="BR37" s="37"/>
      <c r="BS37" s="37"/>
      <c r="BT37" s="37"/>
      <c r="BU37" s="37"/>
      <c r="BV37" s="37"/>
      <c r="BW37" s="37"/>
      <c r="BX37" s="37"/>
      <c r="BY37" s="37"/>
      <c r="BZ37" s="37"/>
      <c r="CA37" s="37"/>
      <c r="CB37" s="37"/>
      <c r="CC37" s="37"/>
      <c r="CD37" s="37"/>
      <c r="CE37" s="37"/>
      <c r="CF37" s="37"/>
      <c r="CG37" s="37"/>
      <c r="CH37" s="37"/>
      <c r="CI37" s="37"/>
      <c r="CJ37" s="37"/>
      <c r="CK37" s="37"/>
      <c r="CL37" s="37"/>
      <c r="CM37" s="37"/>
      <c r="CN37" s="37"/>
      <c r="CO37" s="37"/>
      <c r="CP37" s="37"/>
      <c r="CQ37" s="37"/>
      <c r="CR37" s="37"/>
      <c r="CS37" s="37"/>
      <c r="CT37" s="37"/>
      <c r="CU37" s="37"/>
      <c r="CV37" s="37"/>
      <c r="CW37" s="37"/>
      <c r="CX37" s="37"/>
      <c r="CY37" s="37"/>
      <c r="CZ37" s="37"/>
      <c r="DA37" s="37"/>
      <c r="DB37" s="37"/>
      <c r="DC37" s="37"/>
      <c r="DD37" s="37"/>
      <c r="DE37" s="37"/>
      <c r="DF37" s="37"/>
      <c r="DG37" s="37"/>
      <c r="DH37" s="37"/>
      <c r="DI37" s="37"/>
      <c r="DJ37" s="37"/>
      <c r="DK37" s="37"/>
      <c r="DL37" s="37"/>
      <c r="DM37" s="37"/>
      <c r="DN37" s="37"/>
      <c r="DO37" s="37"/>
      <c r="DP37" s="37"/>
      <c r="DQ37" s="37"/>
      <c r="DR37" s="37"/>
      <c r="DS37" s="37"/>
      <c r="DT37" s="37"/>
      <c r="DU37" s="37"/>
      <c r="DV37" s="37"/>
      <c r="DW37" s="37"/>
      <c r="DX37" s="37"/>
      <c r="DY37" s="37"/>
      <c r="DZ37" s="37"/>
      <c r="EA37" s="37"/>
      <c r="EB37" s="37"/>
      <c r="EC37" s="37"/>
      <c r="ED37" s="37"/>
      <c r="EE37" s="37"/>
      <c r="EF37" s="37"/>
      <c r="EG37" s="37"/>
      <c r="EH37" s="37"/>
      <c r="EI37" s="37"/>
      <c r="EJ37" s="37"/>
      <c r="EK37" s="37"/>
      <c r="EL37" s="37"/>
      <c r="EM37" s="37"/>
      <c r="EN37" s="37"/>
      <c r="EO37" s="37"/>
      <c r="EP37" s="37"/>
      <c r="EQ37" s="37"/>
      <c r="ER37" s="37"/>
      <c r="ES37" s="37"/>
      <c r="ET37" s="37"/>
      <c r="EU37" s="37"/>
      <c r="EV37" s="37"/>
      <c r="EW37" s="37"/>
      <c r="EX37" s="37"/>
      <c r="EY37" s="37"/>
      <c r="EZ37" s="37"/>
      <c r="FA37" s="37"/>
      <c r="FB37" s="37"/>
      <c r="FC37" s="37"/>
      <c r="FD37" s="37"/>
      <c r="FE37" s="37"/>
      <c r="FF37" s="37"/>
      <c r="FG37" s="37"/>
      <c r="FH37" s="37"/>
      <c r="FI37" s="37"/>
      <c r="FJ37" s="37"/>
      <c r="FK37" s="37"/>
      <c r="FL37" s="37"/>
      <c r="FM37" s="37"/>
      <c r="FN37" s="37"/>
      <c r="FO37" s="37"/>
      <c r="FP37" s="37"/>
      <c r="FQ37" s="37"/>
      <c r="FR37" s="37"/>
      <c r="FS37" s="37"/>
      <c r="FT37" s="37"/>
      <c r="FU37" s="37"/>
      <c r="FV37" s="37"/>
      <c r="FW37" s="37"/>
      <c r="FX37" s="37"/>
      <c r="FY37" s="37"/>
      <c r="FZ37" s="37"/>
      <c r="GA37" s="37"/>
      <c r="GB37" s="37"/>
      <c r="GC37" s="37"/>
      <c r="GD37" s="37"/>
      <c r="GE37" s="37"/>
      <c r="GF37" s="37"/>
      <c r="GG37" s="37"/>
      <c r="GH37" s="37"/>
      <c r="GI37" s="37"/>
      <c r="GJ37" s="37"/>
      <c r="GK37" s="37"/>
      <c r="GL37" s="37"/>
      <c r="GM37" s="37"/>
      <c r="GN37" s="37"/>
      <c r="GO37" s="37"/>
      <c r="GP37" s="37"/>
      <c r="GQ37" s="37"/>
      <c r="GR37" s="37"/>
      <c r="GS37" s="37"/>
      <c r="GT37" s="37"/>
      <c r="GU37" s="37"/>
      <c r="GV37" s="37"/>
      <c r="GW37" s="37"/>
      <c r="GX37" s="37"/>
      <c r="GY37" s="37"/>
      <c r="GZ37" s="37"/>
      <c r="HA37" s="37"/>
      <c r="HB37" s="37"/>
      <c r="HC37" s="37"/>
      <c r="HD37" s="37"/>
      <c r="HE37" s="37"/>
      <c r="HF37" s="37"/>
      <c r="HG37" s="37"/>
      <c r="HH37" s="37"/>
      <c r="HI37" s="37"/>
      <c r="HJ37" s="37"/>
      <c r="HK37" s="37"/>
      <c r="HL37" s="37"/>
      <c r="HM37" s="37"/>
      <c r="HN37" s="37"/>
      <c r="HO37" s="37"/>
      <c r="HP37" s="37"/>
      <c r="HQ37" s="37"/>
      <c r="HR37" s="37"/>
      <c r="HS37" s="37"/>
      <c r="HT37" s="37"/>
      <c r="HU37" s="37"/>
      <c r="HV37" s="37"/>
      <c r="HW37" s="37"/>
      <c r="HX37" s="37"/>
      <c r="HY37" s="37"/>
      <c r="HZ37" s="37"/>
      <c r="IA37" s="37"/>
      <c r="IB37" s="37"/>
      <c r="IC37" s="37"/>
      <c r="ID37" s="37"/>
      <c r="IE37" s="37"/>
      <c r="IF37" s="37"/>
      <c r="IG37" s="37"/>
      <c r="IH37" s="37"/>
      <c r="II37" s="37"/>
      <c r="IJ37" s="37"/>
      <c r="IK37" s="37"/>
      <c r="IL37" s="37"/>
      <c r="IM37" s="37"/>
      <c r="IN37" s="37"/>
      <c r="IO37" s="37"/>
      <c r="IP37" s="37"/>
    </row>
    <row r="38" spans="1:250" ht="15.75" customHeight="1" thickBot="1">
      <c r="A38" s="17"/>
      <c r="B38" s="58"/>
      <c r="C38" s="59"/>
      <c r="D38" s="60"/>
      <c r="E38" s="61"/>
      <c r="F38" s="62"/>
      <c r="G38" s="62"/>
      <c r="H38" s="63"/>
      <c r="I38" s="64"/>
      <c r="J38" s="64"/>
      <c r="K38" s="77"/>
    </row>
    <row r="39" spans="1:250" ht="15.75" customHeight="1">
      <c r="A39" s="17"/>
      <c r="B39" s="11"/>
      <c r="C39" s="11"/>
      <c r="D39" s="12"/>
      <c r="E39" s="21"/>
      <c r="F39" s="11"/>
      <c r="G39" s="30" t="s">
        <v>4</v>
      </c>
      <c r="H39" s="48" t="s">
        <v>3</v>
      </c>
      <c r="I39" s="47"/>
      <c r="J39" s="47">
        <f>SUM(J22:J38)</f>
        <v>750</v>
      </c>
      <c r="K39" s="57"/>
    </row>
    <row r="40" spans="1:250" ht="15.75" customHeight="1">
      <c r="A40" s="17"/>
      <c r="B40" s="11"/>
      <c r="C40" s="11"/>
      <c r="D40" s="12"/>
      <c r="E40" s="41"/>
      <c r="F40" s="39"/>
      <c r="G40" s="40" t="s">
        <v>32</v>
      </c>
      <c r="H40" s="49" t="s">
        <v>3</v>
      </c>
      <c r="I40" s="50"/>
      <c r="J40" s="50">
        <v>0</v>
      </c>
      <c r="K40" s="55"/>
    </row>
    <row r="41" spans="1:250" ht="15.75" customHeight="1">
      <c r="A41" s="17"/>
      <c r="B41" s="11"/>
      <c r="C41" s="11"/>
      <c r="D41" s="12"/>
      <c r="E41" s="42"/>
      <c r="F41" s="43"/>
      <c r="G41" s="54" t="s">
        <v>36</v>
      </c>
      <c r="H41" s="51" t="s">
        <v>3</v>
      </c>
      <c r="I41" s="52"/>
      <c r="J41" s="52">
        <v>0</v>
      </c>
      <c r="K41" s="56"/>
    </row>
    <row r="42" spans="1:250" ht="15.75" customHeight="1" thickBot="1">
      <c r="A42" s="17"/>
      <c r="B42" s="59"/>
      <c r="C42" s="59"/>
      <c r="D42" s="58"/>
      <c r="E42" s="67"/>
      <c r="F42" s="68"/>
      <c r="G42" s="69" t="s">
        <v>33</v>
      </c>
      <c r="H42" s="70" t="s">
        <v>3</v>
      </c>
      <c r="I42" s="71"/>
      <c r="J42" s="71">
        <v>25</v>
      </c>
      <c r="K42" s="72"/>
    </row>
    <row r="43" spans="1:250" ht="15.75" customHeight="1">
      <c r="A43" s="17"/>
      <c r="B43" s="11"/>
      <c r="C43" s="11"/>
      <c r="D43" s="12"/>
      <c r="E43" s="21"/>
      <c r="F43" s="11"/>
      <c r="G43" s="29" t="s">
        <v>34</v>
      </c>
      <c r="H43" s="48" t="s">
        <v>3</v>
      </c>
      <c r="I43" s="47"/>
      <c r="J43" s="47">
        <f>SUM(J39:J42)</f>
        <v>775</v>
      </c>
      <c r="K43" s="57"/>
    </row>
    <row r="44" spans="1:250" ht="15.75" customHeight="1" thickBot="1">
      <c r="A44" s="17"/>
      <c r="B44" s="59"/>
      <c r="C44" s="59"/>
      <c r="D44" s="58"/>
      <c r="E44" s="61"/>
      <c r="F44" s="59"/>
      <c r="G44" s="65" t="s">
        <v>35</v>
      </c>
      <c r="H44" s="63" t="s">
        <v>3</v>
      </c>
      <c r="I44" s="64"/>
      <c r="J44" s="64">
        <f>0.196*J43</f>
        <v>151.9</v>
      </c>
      <c r="K44" s="66"/>
    </row>
    <row r="45" spans="1:250" ht="15.75" customHeight="1">
      <c r="A45" s="17"/>
      <c r="B45" s="11"/>
      <c r="C45" s="11"/>
      <c r="D45" s="12"/>
      <c r="E45" s="17"/>
      <c r="F45" s="11"/>
      <c r="G45" s="53" t="s">
        <v>4</v>
      </c>
      <c r="H45" s="48" t="s">
        <v>3</v>
      </c>
      <c r="I45" s="47"/>
      <c r="J45" s="48">
        <f>SUM(J43:J44)</f>
        <v>926.9</v>
      </c>
      <c r="K45" s="57"/>
    </row>
    <row r="46" spans="1:250" ht="15.75" customHeight="1">
      <c r="A46" s="17"/>
      <c r="B46" s="11"/>
      <c r="C46" s="11"/>
      <c r="D46" s="12"/>
      <c r="E46" s="17"/>
      <c r="F46" s="11"/>
      <c r="G46" s="53"/>
      <c r="H46" s="48"/>
      <c r="I46" s="47"/>
      <c r="J46" s="48"/>
      <c r="K46" s="57"/>
    </row>
    <row r="47" spans="1:250" s="17" customFormat="1" ht="15.75" customHeight="1">
      <c r="B47" s="26" t="s">
        <v>52</v>
      </c>
      <c r="C47" s="11"/>
      <c r="D47" s="12"/>
      <c r="E47" s="11"/>
      <c r="F47" s="11"/>
      <c r="G47" s="13"/>
      <c r="H47" s="14"/>
      <c r="I47" s="11"/>
      <c r="J47" s="15"/>
      <c r="K47" s="16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1:250" s="17" customFormat="1" ht="15.75" customHeight="1">
      <c r="B48" s="18" t="s">
        <v>37</v>
      </c>
      <c r="E48" s="11"/>
      <c r="F48" s="11"/>
      <c r="G48" s="13"/>
      <c r="H48" s="14"/>
      <c r="I48" s="11"/>
      <c r="J48" s="15"/>
      <c r="K48" s="16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2:250" s="17" customFormat="1" ht="15.75" customHeight="1">
      <c r="B49" s="18"/>
      <c r="E49" s="11"/>
      <c r="F49" s="11"/>
      <c r="G49" s="13"/>
      <c r="H49" s="14"/>
      <c r="I49" s="11"/>
      <c r="J49" s="15"/>
      <c r="K49" s="16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2:250" s="17" customFormat="1" ht="15.75" customHeight="1">
      <c r="B50" s="18"/>
      <c r="E50" s="11"/>
      <c r="F50" s="11"/>
      <c r="G50" s="13"/>
      <c r="H50" s="14"/>
      <c r="I50" s="11"/>
      <c r="J50" s="15"/>
      <c r="K50" s="16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2:250" s="17" customFormat="1" ht="15.75" customHeight="1">
      <c r="B51" s="11"/>
      <c r="C51" s="11"/>
      <c r="D51" s="18"/>
      <c r="E51" s="11"/>
      <c r="F51" s="11"/>
      <c r="G51" s="13"/>
      <c r="H51" s="19"/>
      <c r="I51" s="11"/>
      <c r="J51" s="15"/>
      <c r="K51" s="16"/>
      <c r="L51" s="2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2:250" s="17" customFormat="1" ht="15.75" customHeight="1">
      <c r="C52" s="11"/>
      <c r="D52" s="73" t="s">
        <v>38</v>
      </c>
      <c r="E52" s="11"/>
      <c r="F52" s="11"/>
      <c r="G52" s="13"/>
      <c r="H52" s="14"/>
      <c r="I52" s="11"/>
      <c r="J52" s="75"/>
      <c r="K52" s="16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2:250" s="17" customFormat="1" ht="15.75" customHeight="1">
      <c r="B53" s="11"/>
      <c r="C53" s="11"/>
      <c r="D53" s="53" t="s">
        <v>39</v>
      </c>
      <c r="E53" s="18" t="s">
        <v>73</v>
      </c>
      <c r="F53" s="11"/>
      <c r="G53" s="13"/>
      <c r="H53" s="14"/>
      <c r="I53" s="11"/>
      <c r="J53" s="15"/>
      <c r="K53" s="16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2:250" s="17" customFormat="1" ht="15.75" customHeight="1">
      <c r="D54" s="25" t="s">
        <v>46</v>
      </c>
      <c r="E54" s="87" t="s">
        <v>50</v>
      </c>
      <c r="K54" s="21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2:250" s="17" customFormat="1" ht="15.75" customHeight="1">
      <c r="D55" s="25" t="s">
        <v>47</v>
      </c>
      <c r="E55" s="17" t="s">
        <v>40</v>
      </c>
      <c r="K55" s="21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2:250" s="17" customFormat="1" ht="15.75" customHeight="1">
      <c r="D56" s="25" t="s">
        <v>51</v>
      </c>
      <c r="E56" s="22" t="s">
        <v>41</v>
      </c>
      <c r="K56" s="21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2:250" s="17" customFormat="1" ht="15.75" customHeight="1">
      <c r="D57" s="25" t="s">
        <v>48</v>
      </c>
      <c r="E57" s="17" t="s">
        <v>42</v>
      </c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2:250" s="17" customFormat="1" ht="15.75" customHeight="1">
      <c r="B58" s="11"/>
      <c r="C58" s="11"/>
      <c r="D58" s="53" t="s">
        <v>49</v>
      </c>
      <c r="E58" s="11" t="s">
        <v>43</v>
      </c>
      <c r="F58" s="11"/>
      <c r="G58" s="13"/>
      <c r="H58" s="14"/>
      <c r="I58" s="11"/>
      <c r="J58" s="15"/>
      <c r="K58" s="16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2:250" s="17" customFormat="1" ht="15.75" customHeight="1">
      <c r="B59" s="11"/>
      <c r="C59" s="11"/>
      <c r="D59" s="12"/>
      <c r="E59" s="11"/>
      <c r="F59" s="11"/>
      <c r="G59" s="13"/>
      <c r="H59" s="14"/>
      <c r="I59" s="11"/>
      <c r="J59" s="15"/>
      <c r="K59" s="16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2:250" s="17" customFormat="1" ht="15.75" customHeight="1">
      <c r="B60" s="11" t="s">
        <v>44</v>
      </c>
      <c r="C60" s="11"/>
      <c r="D60" s="12"/>
      <c r="E60" s="11"/>
      <c r="F60" s="11"/>
      <c r="G60" s="13"/>
      <c r="H60" s="14"/>
      <c r="I60" s="11"/>
      <c r="J60" s="15"/>
      <c r="K60" s="16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2:250" s="17" customFormat="1" ht="15.75" customHeight="1">
      <c r="B61" s="11"/>
      <c r="C61" s="11"/>
      <c r="D61" s="12"/>
      <c r="E61" s="11"/>
      <c r="F61" s="11"/>
      <c r="G61" s="13"/>
      <c r="H61" s="14"/>
      <c r="I61" s="11"/>
      <c r="J61" s="15"/>
      <c r="K61" s="16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  <c r="ET61" s="37"/>
      <c r="EU61" s="37"/>
      <c r="EV61" s="37"/>
      <c r="EW61" s="37"/>
      <c r="EX61" s="37"/>
      <c r="EY61" s="37"/>
      <c r="EZ61" s="37"/>
      <c r="FA61" s="37"/>
      <c r="FB61" s="37"/>
      <c r="FC61" s="37"/>
      <c r="FD61" s="37"/>
      <c r="FE61" s="37"/>
      <c r="FF61" s="37"/>
      <c r="FG61" s="37"/>
      <c r="FH61" s="37"/>
      <c r="FI61" s="37"/>
      <c r="FJ61" s="37"/>
      <c r="FK61" s="37"/>
      <c r="FL61" s="37"/>
      <c r="FM61" s="37"/>
      <c r="FN61" s="37"/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  <c r="GA61" s="37"/>
      <c r="GB61" s="37"/>
      <c r="GC61" s="37"/>
      <c r="GD61" s="37"/>
      <c r="GE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  <c r="GU61" s="37"/>
      <c r="GV61" s="37"/>
      <c r="GW61" s="37"/>
      <c r="GX61" s="37"/>
      <c r="GY61" s="37"/>
      <c r="GZ61" s="37"/>
      <c r="HA61" s="37"/>
      <c r="HB61" s="37"/>
      <c r="HC61" s="37"/>
      <c r="HD61" s="37"/>
      <c r="HE61" s="37"/>
      <c r="HF61" s="37"/>
      <c r="HG61" s="37"/>
      <c r="HH61" s="37"/>
      <c r="HI61" s="37"/>
      <c r="HJ61" s="37"/>
      <c r="HK61" s="37"/>
      <c r="HL61" s="37"/>
      <c r="HM61" s="37"/>
      <c r="HN61" s="37"/>
      <c r="HO61" s="37"/>
      <c r="HP61" s="37"/>
      <c r="HQ61" s="37"/>
      <c r="HR61" s="37"/>
      <c r="HS61" s="37"/>
      <c r="HT61" s="37"/>
      <c r="HU61" s="37"/>
      <c r="HV61" s="37"/>
      <c r="HW61" s="37"/>
      <c r="HX61" s="37"/>
      <c r="HY61" s="37"/>
      <c r="HZ61" s="37"/>
      <c r="IA61" s="37"/>
      <c r="IB61" s="37"/>
      <c r="IC61" s="37"/>
      <c r="ID61" s="37"/>
      <c r="IE61" s="37"/>
      <c r="IF61" s="37"/>
      <c r="IG61" s="37"/>
      <c r="IH61" s="37"/>
      <c r="II61" s="37"/>
      <c r="IJ61" s="37"/>
      <c r="IK61" s="37"/>
      <c r="IL61" s="37"/>
      <c r="IM61" s="37"/>
      <c r="IN61" s="37"/>
      <c r="IO61" s="37"/>
      <c r="IP61" s="37"/>
    </row>
    <row r="62" spans="2:250" s="17" customFormat="1" ht="15.75" customHeight="1">
      <c r="B62" s="11"/>
      <c r="C62" s="11"/>
      <c r="D62" s="12"/>
      <c r="E62" s="11"/>
      <c r="F62" s="11"/>
      <c r="G62" s="13"/>
      <c r="H62" s="14"/>
      <c r="I62" s="11"/>
      <c r="J62" s="15"/>
      <c r="K62" s="16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37"/>
      <c r="CG62" s="37"/>
      <c r="CH62" s="37"/>
      <c r="CI62" s="37"/>
      <c r="CJ62" s="37"/>
      <c r="CK62" s="37"/>
      <c r="CL62" s="37"/>
      <c r="CM62" s="37"/>
      <c r="CN62" s="37"/>
      <c r="CO62" s="37"/>
      <c r="CP62" s="37"/>
      <c r="CQ62" s="37"/>
      <c r="CR62" s="37"/>
      <c r="CS62" s="37"/>
      <c r="CT62" s="37"/>
      <c r="CU62" s="37"/>
      <c r="CV62" s="37"/>
      <c r="CW62" s="37"/>
      <c r="CX62" s="37"/>
      <c r="CY62" s="37"/>
      <c r="CZ62" s="37"/>
      <c r="DA62" s="37"/>
      <c r="DB62" s="37"/>
      <c r="DC62" s="37"/>
      <c r="DD62" s="37"/>
      <c r="DE62" s="37"/>
      <c r="DF62" s="37"/>
      <c r="DG62" s="37"/>
      <c r="DH62" s="37"/>
      <c r="DI62" s="37"/>
      <c r="DJ62" s="37"/>
      <c r="DK62" s="37"/>
      <c r="DL62" s="37"/>
      <c r="DM62" s="37"/>
      <c r="DN62" s="37"/>
      <c r="DO62" s="37"/>
      <c r="DP62" s="37"/>
      <c r="DQ62" s="37"/>
      <c r="DR62" s="37"/>
      <c r="DS62" s="37"/>
      <c r="DT62" s="37"/>
      <c r="DU62" s="37"/>
      <c r="DV62" s="37"/>
      <c r="DW62" s="37"/>
      <c r="DX62" s="37"/>
      <c r="DY62" s="37"/>
      <c r="DZ62" s="37"/>
      <c r="EA62" s="37"/>
      <c r="EB62" s="37"/>
      <c r="EC62" s="37"/>
      <c r="ED62" s="37"/>
      <c r="EE62" s="37"/>
      <c r="EF62" s="37"/>
      <c r="EG62" s="37"/>
      <c r="EH62" s="37"/>
      <c r="EI62" s="37"/>
      <c r="EJ62" s="37"/>
      <c r="EK62" s="37"/>
      <c r="EL62" s="37"/>
      <c r="EM62" s="37"/>
      <c r="EN62" s="37"/>
      <c r="EO62" s="37"/>
      <c r="EP62" s="37"/>
      <c r="EQ62" s="37"/>
      <c r="ER62" s="37"/>
      <c r="ES62" s="37"/>
      <c r="ET62" s="37"/>
      <c r="EU62" s="37"/>
      <c r="EV62" s="37"/>
      <c r="EW62" s="37"/>
      <c r="EX62" s="37"/>
      <c r="EY62" s="37"/>
      <c r="EZ62" s="37"/>
      <c r="FA62" s="37"/>
      <c r="FB62" s="37"/>
      <c r="FC62" s="37"/>
      <c r="FD62" s="37"/>
      <c r="FE62" s="37"/>
      <c r="FF62" s="37"/>
      <c r="FG62" s="37"/>
      <c r="FH62" s="37"/>
      <c r="FI62" s="37"/>
      <c r="FJ62" s="37"/>
      <c r="FK62" s="37"/>
      <c r="FL62" s="37"/>
      <c r="FM62" s="37"/>
      <c r="FN62" s="37"/>
      <c r="FO62" s="37"/>
      <c r="FP62" s="37"/>
      <c r="FQ62" s="37"/>
      <c r="FR62" s="37"/>
      <c r="FS62" s="37"/>
      <c r="FT62" s="37"/>
      <c r="FU62" s="37"/>
      <c r="FV62" s="37"/>
      <c r="FW62" s="37"/>
      <c r="FX62" s="37"/>
      <c r="FY62" s="37"/>
      <c r="FZ62" s="37"/>
      <c r="GA62" s="37"/>
      <c r="GB62" s="37"/>
      <c r="GC62" s="37"/>
      <c r="GD62" s="37"/>
      <c r="GE62" s="37"/>
      <c r="GF62" s="37"/>
      <c r="GG62" s="37"/>
      <c r="GH62" s="37"/>
      <c r="GI62" s="37"/>
      <c r="GJ62" s="37"/>
      <c r="GK62" s="37"/>
      <c r="GL62" s="37"/>
      <c r="GM62" s="37"/>
      <c r="GN62" s="37"/>
      <c r="GO62" s="37"/>
      <c r="GP62" s="37"/>
      <c r="GQ62" s="37"/>
      <c r="GR62" s="37"/>
      <c r="GS62" s="37"/>
      <c r="GT62" s="37"/>
      <c r="GU62" s="37"/>
      <c r="GV62" s="37"/>
      <c r="GW62" s="37"/>
      <c r="GX62" s="37"/>
      <c r="GY62" s="37"/>
      <c r="GZ62" s="37"/>
      <c r="HA62" s="37"/>
      <c r="HB62" s="37"/>
      <c r="HC62" s="37"/>
      <c r="HD62" s="37"/>
      <c r="HE62" s="37"/>
      <c r="HF62" s="37"/>
      <c r="HG62" s="37"/>
      <c r="HH62" s="37"/>
      <c r="HI62" s="37"/>
      <c r="HJ62" s="37"/>
      <c r="HK62" s="37"/>
      <c r="HL62" s="37"/>
      <c r="HM62" s="37"/>
      <c r="HN62" s="37"/>
      <c r="HO62" s="37"/>
      <c r="HP62" s="37"/>
      <c r="HQ62" s="37"/>
      <c r="HR62" s="37"/>
      <c r="HS62" s="37"/>
      <c r="HT62" s="37"/>
      <c r="HU62" s="37"/>
      <c r="HV62" s="37"/>
      <c r="HW62" s="37"/>
      <c r="HX62" s="37"/>
      <c r="HY62" s="37"/>
      <c r="HZ62" s="37"/>
      <c r="IA62" s="37"/>
      <c r="IB62" s="37"/>
      <c r="IC62" s="37"/>
      <c r="ID62" s="37"/>
      <c r="IE62" s="37"/>
      <c r="IF62" s="37"/>
      <c r="IG62" s="37"/>
      <c r="IH62" s="37"/>
      <c r="II62" s="37"/>
      <c r="IJ62" s="37"/>
      <c r="IK62" s="37"/>
      <c r="IL62" s="37"/>
      <c r="IM62" s="37"/>
      <c r="IN62" s="37"/>
      <c r="IO62" s="37"/>
      <c r="IP62" s="37"/>
    </row>
    <row r="63" spans="2:250" s="17" customFormat="1" ht="15.75" customHeight="1">
      <c r="B63" s="8"/>
      <c r="C63" s="8"/>
      <c r="D63" s="11"/>
      <c r="E63" s="11"/>
      <c r="F63" s="11"/>
      <c r="G63" s="23"/>
      <c r="H63" s="11"/>
      <c r="I63" s="11"/>
      <c r="J63" s="23"/>
      <c r="K63" s="24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  <c r="BX63" s="37"/>
      <c r="BY63" s="37"/>
      <c r="BZ63" s="37"/>
      <c r="CA63" s="37"/>
      <c r="CB63" s="37"/>
      <c r="CC63" s="37"/>
      <c r="CD63" s="37"/>
      <c r="CE63" s="37"/>
      <c r="CF63" s="37"/>
      <c r="CG63" s="37"/>
      <c r="CH63" s="37"/>
      <c r="CI63" s="37"/>
      <c r="CJ63" s="37"/>
      <c r="CK63" s="37"/>
      <c r="CL63" s="37"/>
      <c r="CM63" s="37"/>
      <c r="CN63" s="37"/>
      <c r="CO63" s="37"/>
      <c r="CP63" s="37"/>
      <c r="CQ63" s="37"/>
      <c r="CR63" s="37"/>
      <c r="CS63" s="37"/>
      <c r="CT63" s="37"/>
      <c r="CU63" s="37"/>
      <c r="CV63" s="37"/>
      <c r="CW63" s="37"/>
      <c r="CX63" s="37"/>
      <c r="CY63" s="37"/>
      <c r="CZ63" s="37"/>
      <c r="DA63" s="37"/>
      <c r="DB63" s="37"/>
      <c r="DC63" s="37"/>
      <c r="DD63" s="37"/>
      <c r="DE63" s="37"/>
      <c r="DF63" s="37"/>
      <c r="DG63" s="37"/>
      <c r="DH63" s="37"/>
      <c r="DI63" s="37"/>
      <c r="DJ63" s="37"/>
      <c r="DK63" s="37"/>
      <c r="DL63" s="37"/>
      <c r="DM63" s="37"/>
      <c r="DN63" s="37"/>
      <c r="DO63" s="37"/>
      <c r="DP63" s="37"/>
      <c r="DQ63" s="37"/>
      <c r="DR63" s="37"/>
      <c r="DS63" s="37"/>
      <c r="DT63" s="37"/>
      <c r="DU63" s="37"/>
      <c r="DV63" s="37"/>
      <c r="DW63" s="37"/>
      <c r="DX63" s="37"/>
      <c r="DY63" s="37"/>
      <c r="DZ63" s="37"/>
      <c r="EA63" s="37"/>
      <c r="EB63" s="37"/>
      <c r="EC63" s="37"/>
      <c r="ED63" s="37"/>
      <c r="EE63" s="37"/>
      <c r="EF63" s="37"/>
      <c r="EG63" s="37"/>
      <c r="EH63" s="37"/>
      <c r="EI63" s="37"/>
      <c r="EJ63" s="37"/>
      <c r="EK63" s="37"/>
      <c r="EL63" s="37"/>
      <c r="EM63" s="37"/>
      <c r="EN63" s="37"/>
      <c r="EO63" s="37"/>
      <c r="EP63" s="37"/>
      <c r="EQ63" s="37"/>
      <c r="ER63" s="37"/>
      <c r="ES63" s="37"/>
      <c r="ET63" s="37"/>
      <c r="EU63" s="37"/>
      <c r="EV63" s="37"/>
      <c r="EW63" s="37"/>
      <c r="EX63" s="37"/>
      <c r="EY63" s="37"/>
      <c r="EZ63" s="37"/>
      <c r="FA63" s="37"/>
      <c r="FB63" s="37"/>
      <c r="FC63" s="37"/>
      <c r="FD63" s="37"/>
      <c r="FE63" s="37"/>
      <c r="FF63" s="37"/>
      <c r="FG63" s="37"/>
      <c r="FH63" s="37"/>
      <c r="FI63" s="37"/>
      <c r="FJ63" s="37"/>
      <c r="FK63" s="37"/>
      <c r="FL63" s="37"/>
      <c r="FM63" s="37"/>
      <c r="FN63" s="37"/>
      <c r="FO63" s="37"/>
      <c r="FP63" s="37"/>
      <c r="FQ63" s="37"/>
      <c r="FR63" s="37"/>
      <c r="FS63" s="37"/>
      <c r="FT63" s="37"/>
      <c r="FU63" s="37"/>
      <c r="FV63" s="37"/>
      <c r="FW63" s="37"/>
      <c r="FX63" s="37"/>
      <c r="FY63" s="37"/>
      <c r="FZ63" s="37"/>
      <c r="GA63" s="37"/>
      <c r="GB63" s="37"/>
      <c r="GC63" s="37"/>
      <c r="GD63" s="37"/>
      <c r="GE63" s="37"/>
      <c r="GF63" s="37"/>
      <c r="GG63" s="37"/>
      <c r="GH63" s="37"/>
      <c r="GI63" s="37"/>
      <c r="GJ63" s="37"/>
      <c r="GK63" s="37"/>
      <c r="GL63" s="37"/>
      <c r="GM63" s="37"/>
      <c r="GN63" s="37"/>
      <c r="GO63" s="37"/>
      <c r="GP63" s="37"/>
      <c r="GQ63" s="37"/>
      <c r="GR63" s="37"/>
      <c r="GS63" s="37"/>
      <c r="GT63" s="37"/>
      <c r="GU63" s="37"/>
      <c r="GV63" s="37"/>
      <c r="GW63" s="37"/>
      <c r="GX63" s="37"/>
      <c r="GY63" s="37"/>
      <c r="GZ63" s="37"/>
      <c r="HA63" s="37"/>
      <c r="HB63" s="37"/>
      <c r="HC63" s="37"/>
      <c r="HD63" s="37"/>
      <c r="HE63" s="37"/>
      <c r="HF63" s="37"/>
      <c r="HG63" s="37"/>
      <c r="HH63" s="37"/>
      <c r="HI63" s="37"/>
      <c r="HJ63" s="37"/>
      <c r="HK63" s="37"/>
      <c r="HL63" s="37"/>
      <c r="HM63" s="37"/>
      <c r="HN63" s="37"/>
      <c r="HO63" s="37"/>
      <c r="HP63" s="37"/>
      <c r="HQ63" s="37"/>
      <c r="HR63" s="37"/>
      <c r="HS63" s="37"/>
      <c r="HT63" s="37"/>
      <c r="HU63" s="37"/>
      <c r="HV63" s="37"/>
      <c r="HW63" s="37"/>
      <c r="HX63" s="37"/>
      <c r="HY63" s="37"/>
      <c r="HZ63" s="37"/>
      <c r="IA63" s="37"/>
      <c r="IB63" s="37"/>
      <c r="IC63" s="37"/>
      <c r="ID63" s="37"/>
      <c r="IE63" s="37"/>
      <c r="IF63" s="37"/>
      <c r="IG63" s="37"/>
      <c r="IH63" s="37"/>
      <c r="II63" s="37"/>
      <c r="IJ63" s="37"/>
      <c r="IK63" s="37"/>
      <c r="IL63" s="37"/>
      <c r="IM63" s="37"/>
      <c r="IN63" s="37"/>
      <c r="IO63" s="37"/>
      <c r="IP63" s="37"/>
    </row>
    <row r="64" spans="2:250" s="17" customFormat="1" ht="15.75" customHeight="1">
      <c r="B64" s="11" t="s">
        <v>14</v>
      </c>
      <c r="C64" s="11"/>
      <c r="D64" s="11"/>
      <c r="E64" s="11"/>
      <c r="F64" s="11"/>
      <c r="G64" s="23"/>
      <c r="H64" s="11"/>
      <c r="I64" s="11"/>
      <c r="J64" s="23"/>
      <c r="K64" s="23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  <c r="AO64" s="37"/>
      <c r="AP64" s="37"/>
      <c r="AQ64" s="37"/>
      <c r="AR64" s="37"/>
      <c r="AS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  <c r="BF64" s="37"/>
      <c r="BG64" s="37"/>
      <c r="BH64" s="37"/>
      <c r="BI64" s="37"/>
      <c r="BJ64" s="37"/>
      <c r="BK64" s="37"/>
      <c r="BL64" s="37"/>
      <c r="BM64" s="37"/>
      <c r="BN64" s="37"/>
      <c r="BO64" s="37"/>
      <c r="BP64" s="37"/>
      <c r="BQ64" s="37"/>
      <c r="BR64" s="37"/>
      <c r="BS64" s="37"/>
      <c r="BT64" s="37"/>
      <c r="BU64" s="37"/>
      <c r="BV64" s="37"/>
      <c r="BW64" s="37"/>
      <c r="BX64" s="37"/>
      <c r="BY64" s="37"/>
      <c r="BZ64" s="37"/>
      <c r="CA64" s="37"/>
      <c r="CB64" s="37"/>
      <c r="CC64" s="37"/>
      <c r="CD64" s="37"/>
      <c r="CE64" s="37"/>
      <c r="CF64" s="37"/>
      <c r="CG64" s="37"/>
      <c r="CH64" s="37"/>
      <c r="CI64" s="37"/>
      <c r="CJ64" s="37"/>
      <c r="CK64" s="37"/>
      <c r="CL64" s="37"/>
      <c r="CM64" s="37"/>
      <c r="CN64" s="37"/>
      <c r="CO64" s="37"/>
      <c r="CP64" s="37"/>
      <c r="CQ64" s="37"/>
      <c r="CR64" s="37"/>
      <c r="CS64" s="37"/>
      <c r="CT64" s="37"/>
      <c r="CU64" s="37"/>
      <c r="CV64" s="37"/>
      <c r="CW64" s="37"/>
      <c r="CX64" s="37"/>
      <c r="CY64" s="37"/>
      <c r="CZ64" s="37"/>
      <c r="DA64" s="37"/>
      <c r="DB64" s="37"/>
      <c r="DC64" s="37"/>
      <c r="DD64" s="37"/>
      <c r="DE64" s="37"/>
      <c r="DF64" s="37"/>
      <c r="DG64" s="37"/>
      <c r="DH64" s="37"/>
      <c r="DI64" s="37"/>
      <c r="DJ64" s="37"/>
      <c r="DK64" s="37"/>
      <c r="DL64" s="37"/>
      <c r="DM64" s="37"/>
      <c r="DN64" s="37"/>
      <c r="DO64" s="37"/>
      <c r="DP64" s="37"/>
      <c r="DQ64" s="37"/>
      <c r="DR64" s="37"/>
      <c r="DS64" s="37"/>
      <c r="DT64" s="37"/>
      <c r="DU64" s="37"/>
      <c r="DV64" s="37"/>
      <c r="DW64" s="37"/>
      <c r="DX64" s="37"/>
      <c r="DY64" s="37"/>
      <c r="DZ64" s="37"/>
      <c r="EA64" s="37"/>
      <c r="EB64" s="37"/>
      <c r="EC64" s="37"/>
      <c r="ED64" s="37"/>
      <c r="EE64" s="37"/>
      <c r="EF64" s="37"/>
      <c r="EG64" s="37"/>
      <c r="EH64" s="37"/>
      <c r="EI64" s="37"/>
      <c r="EJ64" s="37"/>
      <c r="EK64" s="37"/>
      <c r="EL64" s="37"/>
      <c r="EM64" s="37"/>
      <c r="EN64" s="37"/>
      <c r="EO64" s="37"/>
      <c r="EP64" s="37"/>
      <c r="EQ64" s="37"/>
      <c r="ER64" s="37"/>
      <c r="ES64" s="37"/>
      <c r="ET64" s="37"/>
      <c r="EU64" s="37"/>
      <c r="EV64" s="37"/>
      <c r="EW64" s="37"/>
      <c r="EX64" s="37"/>
      <c r="EY64" s="37"/>
      <c r="EZ64" s="37"/>
      <c r="FA64" s="37"/>
      <c r="FB64" s="37"/>
      <c r="FC64" s="37"/>
      <c r="FD64" s="37"/>
      <c r="FE64" s="37"/>
      <c r="FF64" s="37"/>
      <c r="FG64" s="37"/>
      <c r="FH64" s="37"/>
      <c r="FI64" s="37"/>
      <c r="FJ64" s="37"/>
      <c r="FK64" s="37"/>
      <c r="FL64" s="37"/>
      <c r="FM64" s="37"/>
      <c r="FN64" s="37"/>
      <c r="FO64" s="37"/>
      <c r="FP64" s="37"/>
      <c r="FQ64" s="37"/>
      <c r="FR64" s="37"/>
      <c r="FS64" s="37"/>
      <c r="FT64" s="37"/>
      <c r="FU64" s="37"/>
      <c r="FV64" s="37"/>
      <c r="FW64" s="37"/>
      <c r="FX64" s="37"/>
      <c r="FY64" s="37"/>
      <c r="FZ64" s="37"/>
      <c r="GA64" s="37"/>
      <c r="GB64" s="37"/>
      <c r="GC64" s="37"/>
      <c r="GD64" s="37"/>
      <c r="GE64" s="37"/>
      <c r="GF64" s="37"/>
      <c r="GG64" s="37"/>
      <c r="GH64" s="37"/>
      <c r="GI64" s="37"/>
      <c r="GJ64" s="37"/>
      <c r="GK64" s="37"/>
      <c r="GL64" s="37"/>
      <c r="GM64" s="37"/>
      <c r="GN64" s="37"/>
      <c r="GO64" s="37"/>
      <c r="GP64" s="37"/>
      <c r="GQ64" s="37"/>
      <c r="GR64" s="37"/>
      <c r="GS64" s="37"/>
      <c r="GT64" s="37"/>
      <c r="GU64" s="37"/>
      <c r="GV64" s="37"/>
      <c r="GW64" s="37"/>
      <c r="GX64" s="37"/>
      <c r="GY64" s="37"/>
      <c r="GZ64" s="37"/>
      <c r="HA64" s="37"/>
      <c r="HB64" s="37"/>
      <c r="HC64" s="37"/>
      <c r="HD64" s="37"/>
      <c r="HE64" s="37"/>
      <c r="HF64" s="37"/>
      <c r="HG64" s="37"/>
      <c r="HH64" s="37"/>
      <c r="HI64" s="37"/>
      <c r="HJ64" s="37"/>
      <c r="HK64" s="37"/>
      <c r="HL64" s="37"/>
      <c r="HM64" s="37"/>
      <c r="HN64" s="37"/>
      <c r="HO64" s="37"/>
      <c r="HP64" s="37"/>
      <c r="HQ64" s="37"/>
      <c r="HR64" s="37"/>
      <c r="HS64" s="37"/>
      <c r="HT64" s="37"/>
      <c r="HU64" s="37"/>
      <c r="HV64" s="37"/>
      <c r="HW64" s="37"/>
      <c r="HX64" s="37"/>
      <c r="HY64" s="37"/>
      <c r="HZ64" s="37"/>
      <c r="IA64" s="37"/>
      <c r="IB64" s="37"/>
      <c r="IC64" s="37"/>
      <c r="ID64" s="37"/>
      <c r="IE64" s="37"/>
      <c r="IF64" s="37"/>
      <c r="IG64" s="37"/>
      <c r="IH64" s="37"/>
      <c r="II64" s="37"/>
      <c r="IJ64" s="37"/>
      <c r="IK64" s="37"/>
      <c r="IL64" s="37"/>
      <c r="IM64" s="37"/>
      <c r="IN64" s="37"/>
      <c r="IO64" s="37"/>
      <c r="IP64" s="37"/>
    </row>
    <row r="65" spans="2:250" s="17" customFormat="1" ht="15.75" customHeight="1">
      <c r="B65" s="11" t="s">
        <v>45</v>
      </c>
      <c r="C65" s="8"/>
      <c r="D65" s="11"/>
      <c r="E65" s="11"/>
      <c r="F65" s="11"/>
      <c r="G65" s="23"/>
      <c r="H65" s="11"/>
      <c r="I65" s="11"/>
      <c r="J65" s="23"/>
      <c r="K65" s="23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M65" s="37"/>
      <c r="AN65" s="37"/>
      <c r="AO65" s="37"/>
      <c r="AP65" s="37"/>
      <c r="AQ65" s="37"/>
      <c r="AR65" s="37"/>
      <c r="AS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  <c r="BF65" s="37"/>
      <c r="BG65" s="37"/>
      <c r="BH65" s="37"/>
      <c r="BI65" s="37"/>
      <c r="BJ65" s="37"/>
      <c r="BK65" s="37"/>
      <c r="BL65" s="37"/>
      <c r="BM65" s="37"/>
      <c r="BN65" s="37"/>
      <c r="BO65" s="37"/>
      <c r="BP65" s="37"/>
      <c r="BQ65" s="37"/>
      <c r="BR65" s="37"/>
      <c r="BS65" s="37"/>
      <c r="BT65" s="37"/>
      <c r="BU65" s="37"/>
      <c r="BV65" s="37"/>
      <c r="BW65" s="37"/>
      <c r="BX65" s="37"/>
      <c r="BY65" s="37"/>
      <c r="BZ65" s="37"/>
      <c r="CA65" s="37"/>
      <c r="CB65" s="37"/>
      <c r="CC65" s="37"/>
      <c r="CD65" s="37"/>
      <c r="CE65" s="37"/>
      <c r="CF65" s="37"/>
      <c r="CG65" s="37"/>
      <c r="CH65" s="37"/>
      <c r="CI65" s="37"/>
      <c r="CJ65" s="37"/>
      <c r="CK65" s="37"/>
      <c r="CL65" s="37"/>
      <c r="CM65" s="37"/>
      <c r="CN65" s="37"/>
      <c r="CO65" s="37"/>
      <c r="CP65" s="37"/>
      <c r="CQ65" s="37"/>
      <c r="CR65" s="37"/>
      <c r="CS65" s="37"/>
      <c r="CT65" s="37"/>
      <c r="CU65" s="37"/>
      <c r="CV65" s="37"/>
      <c r="CW65" s="37"/>
      <c r="CX65" s="37"/>
      <c r="CY65" s="37"/>
      <c r="CZ65" s="37"/>
      <c r="DA65" s="37"/>
      <c r="DB65" s="37"/>
      <c r="DC65" s="37"/>
      <c r="DD65" s="37"/>
      <c r="DE65" s="37"/>
      <c r="DF65" s="37"/>
      <c r="DG65" s="37"/>
      <c r="DH65" s="37"/>
      <c r="DI65" s="37"/>
      <c r="DJ65" s="37"/>
      <c r="DK65" s="37"/>
      <c r="DL65" s="37"/>
      <c r="DM65" s="37"/>
      <c r="DN65" s="37"/>
      <c r="DO65" s="37"/>
      <c r="DP65" s="37"/>
      <c r="DQ65" s="37"/>
      <c r="DR65" s="37"/>
      <c r="DS65" s="37"/>
      <c r="DT65" s="37"/>
      <c r="DU65" s="37"/>
      <c r="DV65" s="37"/>
      <c r="DW65" s="37"/>
      <c r="DX65" s="37"/>
      <c r="DY65" s="37"/>
      <c r="DZ65" s="37"/>
      <c r="EA65" s="37"/>
      <c r="EB65" s="37"/>
      <c r="EC65" s="37"/>
      <c r="ED65" s="37"/>
      <c r="EE65" s="37"/>
      <c r="EF65" s="37"/>
      <c r="EG65" s="37"/>
      <c r="EH65" s="37"/>
      <c r="EI65" s="37"/>
      <c r="EJ65" s="37"/>
      <c r="EK65" s="37"/>
      <c r="EL65" s="37"/>
      <c r="EM65" s="37"/>
      <c r="EN65" s="37"/>
      <c r="EO65" s="37"/>
      <c r="EP65" s="37"/>
      <c r="EQ65" s="37"/>
      <c r="ER65" s="37"/>
      <c r="ES65" s="37"/>
      <c r="ET65" s="37"/>
      <c r="EU65" s="37"/>
      <c r="EV65" s="37"/>
      <c r="EW65" s="37"/>
      <c r="EX65" s="37"/>
      <c r="EY65" s="37"/>
      <c r="EZ65" s="37"/>
      <c r="FA65" s="37"/>
      <c r="FB65" s="37"/>
      <c r="FC65" s="37"/>
      <c r="FD65" s="37"/>
      <c r="FE65" s="37"/>
      <c r="FF65" s="37"/>
      <c r="FG65" s="37"/>
      <c r="FH65" s="37"/>
      <c r="FI65" s="37"/>
      <c r="FJ65" s="37"/>
      <c r="FK65" s="37"/>
      <c r="FL65" s="37"/>
      <c r="FM65" s="37"/>
      <c r="FN65" s="37"/>
      <c r="FO65" s="37"/>
      <c r="FP65" s="37"/>
      <c r="FQ65" s="37"/>
      <c r="FR65" s="37"/>
      <c r="FS65" s="37"/>
      <c r="FT65" s="37"/>
      <c r="FU65" s="37"/>
      <c r="FV65" s="37"/>
      <c r="FW65" s="37"/>
      <c r="FX65" s="37"/>
      <c r="FY65" s="37"/>
      <c r="FZ65" s="37"/>
      <c r="GA65" s="37"/>
      <c r="GB65" s="37"/>
      <c r="GC65" s="37"/>
      <c r="GD65" s="37"/>
      <c r="GE65" s="37"/>
      <c r="GF65" s="37"/>
      <c r="GG65" s="37"/>
      <c r="GH65" s="37"/>
      <c r="GI65" s="37"/>
      <c r="GJ65" s="37"/>
      <c r="GK65" s="37"/>
      <c r="GL65" s="37"/>
      <c r="GM65" s="37"/>
      <c r="GN65" s="37"/>
      <c r="GO65" s="37"/>
      <c r="GP65" s="37"/>
      <c r="GQ65" s="37"/>
      <c r="GR65" s="37"/>
      <c r="GS65" s="37"/>
      <c r="GT65" s="37"/>
      <c r="GU65" s="37"/>
      <c r="GV65" s="37"/>
      <c r="GW65" s="37"/>
      <c r="GX65" s="37"/>
      <c r="GY65" s="37"/>
      <c r="GZ65" s="37"/>
      <c r="HA65" s="37"/>
      <c r="HB65" s="37"/>
      <c r="HC65" s="37"/>
      <c r="HD65" s="37"/>
      <c r="HE65" s="37"/>
      <c r="HF65" s="37"/>
      <c r="HG65" s="37"/>
      <c r="HH65" s="37"/>
      <c r="HI65" s="37"/>
      <c r="HJ65" s="37"/>
      <c r="HK65" s="37"/>
      <c r="HL65" s="37"/>
      <c r="HM65" s="37"/>
      <c r="HN65" s="37"/>
      <c r="HO65" s="37"/>
      <c r="HP65" s="37"/>
      <c r="HQ65" s="37"/>
      <c r="HR65" s="37"/>
      <c r="HS65" s="37"/>
      <c r="HT65" s="37"/>
      <c r="HU65" s="37"/>
      <c r="HV65" s="37"/>
      <c r="HW65" s="37"/>
      <c r="HX65" s="37"/>
      <c r="HY65" s="37"/>
      <c r="HZ65" s="37"/>
      <c r="IA65" s="37"/>
      <c r="IB65" s="37"/>
      <c r="IC65" s="37"/>
      <c r="ID65" s="37"/>
      <c r="IE65" s="37"/>
      <c r="IF65" s="37"/>
      <c r="IG65" s="37"/>
      <c r="IH65" s="37"/>
      <c r="II65" s="37"/>
      <c r="IJ65" s="37"/>
      <c r="IK65" s="37"/>
      <c r="IL65" s="37"/>
      <c r="IM65" s="37"/>
      <c r="IN65" s="37"/>
      <c r="IO65" s="37"/>
      <c r="IP65" s="37"/>
    </row>
    <row r="66" spans="2:250" ht="15.75" customHeight="1">
      <c r="B66" s="8"/>
      <c r="C66" s="8"/>
      <c r="D66" s="5"/>
      <c r="E66" s="6"/>
      <c r="F66" s="6"/>
      <c r="G66" s="7"/>
      <c r="H66" s="6"/>
      <c r="I66" s="6"/>
      <c r="J66" s="7"/>
      <c r="K66" s="7"/>
    </row>
    <row r="67" spans="2:250" ht="15.75" customHeight="1">
      <c r="B67" s="8"/>
      <c r="C67" s="8"/>
      <c r="D67" s="5"/>
      <c r="E67" s="6"/>
      <c r="F67" s="6"/>
      <c r="G67" s="7"/>
      <c r="H67" s="6"/>
      <c r="I67" s="6"/>
      <c r="J67" s="7"/>
      <c r="K67" s="7"/>
    </row>
    <row r="68" spans="2:250" ht="15.75" customHeight="1">
      <c r="B68" s="2"/>
      <c r="C68" s="2"/>
      <c r="D68" s="2"/>
      <c r="E68" s="2"/>
      <c r="F68" s="2"/>
      <c r="G68" s="7"/>
      <c r="H68" s="2"/>
      <c r="I68" s="2"/>
      <c r="J68" s="2"/>
      <c r="K68" s="2"/>
    </row>
    <row r="69" spans="2:250" ht="15.75" customHeight="1">
      <c r="B69" s="2"/>
      <c r="C69" s="2"/>
      <c r="D69" s="2"/>
      <c r="E69" s="2"/>
      <c r="F69" s="2"/>
      <c r="G69" s="7"/>
      <c r="H69" s="2"/>
      <c r="I69" s="2"/>
      <c r="J69" s="2"/>
      <c r="K69" s="2"/>
    </row>
    <row r="70" spans="2:250" ht="15.75" customHeight="1">
      <c r="B70" s="2"/>
      <c r="C70" s="2"/>
      <c r="D70" s="2"/>
      <c r="E70" s="2"/>
      <c r="F70" s="2"/>
      <c r="G70" s="7"/>
      <c r="H70" s="2"/>
      <c r="I70" s="2"/>
      <c r="J70" s="2"/>
      <c r="K70" s="2"/>
    </row>
    <row r="71" spans="2:250" ht="15.75" customHeight="1">
      <c r="B71" s="2"/>
      <c r="C71" s="2"/>
      <c r="D71" s="2"/>
      <c r="E71" s="2"/>
      <c r="F71" s="2"/>
      <c r="G71" s="2"/>
      <c r="H71" s="2"/>
      <c r="I71" s="2"/>
      <c r="J71" s="2"/>
      <c r="K71" s="2"/>
    </row>
    <row r="72" spans="2:250" ht="15.75" customHeight="1">
      <c r="B72" s="2"/>
      <c r="C72" s="2"/>
      <c r="D72" s="2"/>
      <c r="E72" s="2"/>
      <c r="F72" s="2"/>
      <c r="G72" s="2"/>
      <c r="H72" s="2"/>
      <c r="I72" s="2"/>
      <c r="J72" s="2"/>
      <c r="K72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</hyperlinks>
  <printOptions horizontalCentered="1"/>
  <pageMargins left="0.33" right="0.27" top="0.32" bottom="0.33" header="0.24" footer="0.196850393700787"/>
  <pageSetup paperSize="9" scale="79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2012-04-05T07:37:21Z</cp:lastPrinted>
  <dcterms:created xsi:type="dcterms:W3CDTF">2000-06-29T05:08:18Z</dcterms:created>
  <dcterms:modified xsi:type="dcterms:W3CDTF">2012-12-13T14:25:40Z</dcterms:modified>
</cp:coreProperties>
</file>