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<sst xmlns="http://schemas.openxmlformats.org/spreadsheetml/2006/main" count="87" uniqueCount="73">
  <si>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</si>
  <si>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</si>
  <si>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</si>
  <si>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</si>
  <si>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</si>
  <si>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</si>
  <si>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</si>
  <si>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</si>
  <si>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</si>
  <si>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</si>
  <si>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</si>
  <si>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</si>
  <si>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</si>
  <si>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</si>
  <si>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</si>
  <si>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</si>
  <si>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</si>
  <si>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</si>
  <si>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</si>
  <si>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</si>
  <si>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</si>
  <si>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</si>
  <si>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</si>
  <si>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</si>
  <si>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</si>
  <si>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</si>
  <si>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</si>
  <si>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</si>
  <si>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</si>
  <si>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</si>
  <si>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</si>
  <si>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</si>
  <si>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</si>
  <si>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</si>
  <si>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</si>
  <si>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</si>
  <si>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</si>
  <si>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</si>
  <si>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</si>
  <si>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</si>
  <si>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</si>
  <si>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</si>
  <si>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</si>
  <si>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</si>
  <si>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</si>
  <si>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</si>
  <si>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</si>
  <si>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</si>
  <si>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</si>
  <si>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</si>
  <si>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</si>
  <si>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</si>
  <si>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</si>
  <si>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Pacific Biotech SAS</t>
  </si>
  <si>
    <t>BP 140 289</t>
  </si>
  <si>
    <t>98 701 Arue (TAHITI)</t>
  </si>
  <si>
    <t>Polynésie française</t>
  </si>
  <si>
    <t>+ (689) 54 19 18</t>
  </si>
  <si>
    <t>+ (689) 54 19 15</t>
  </si>
  <si>
    <t>Fax : (689) 42 57 60</t>
  </si>
  <si>
    <t>Mr Sylvain Benoit</t>
  </si>
  <si>
    <t>Débitmètre à flotteur Trogflux</t>
  </si>
  <si>
    <t>Joints : Buna N</t>
  </si>
  <si>
    <t>Flotteur: Inox 1.4571 guidé</t>
  </si>
  <si>
    <t>Connexion: Manchon PVC à coller DN50</t>
  </si>
  <si>
    <t>2</t>
  </si>
  <si>
    <t>Livré en France métropolitaine</t>
  </si>
  <si>
    <t>Tube: trogamide</t>
  </si>
  <si>
    <t>A2012RH453</t>
  </si>
  <si>
    <t>+33 9 70 61 16 19</t>
  </si>
  <si>
    <t>7ME5801-1GE21-1AA0</t>
  </si>
  <si>
    <t>Type: E4000</t>
  </si>
  <si>
    <t>Gamme: 400 à 4000 l/h média: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</si>
</sst>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41250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28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69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61</v>
      </c>
      <c r="F23" s="96"/>
      <c r="G23" s="97">
        <v>4</v>
      </c>
      <c r="H23" s="48">
        <v>193</v>
      </c>
      <c r="I23" s="47"/>
      <c r="J23" s="47">
        <f>G23*H23</f>
        <v>772</v>
      </c>
      <c r="K23" s="76" t="s">
        <v>65</v>
      </c>
      <c r="L23" s="17">
        <v>193</v>
      </c>
      <c r="M23" s="84">
        <v>0.37</v>
      </c>
      <c r="N23" s="17">
        <f>L23*(1-M23)</f>
        <v>121.59</v>
      </c>
      <c r="O23" s="98">
        <v>0.4</v>
      </c>
      <c r="P23" s="95">
        <f>N23/(1-O23)</f>
        <v>202.65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71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64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772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32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36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33</v>
      </c>
      <c r="H36" s="70" t="s">
        <v>3</v>
      </c>
      <c r="I36" s="71"/>
      <c r="J36" s="71">
        <v>30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34</v>
      </c>
      <c r="H37" s="48" t="s">
        <v>3</v>
      </c>
      <c r="I37" s="47"/>
      <c r="J37" s="47">
        <f>SUM(J33:J36)</f>
        <v>802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35</v>
      </c>
      <c r="H38" s="63" t="s">
        <v>3</v>
      </c>
      <c r="I38" s="64"/>
      <c r="J38" s="64">
        <f>0.196*J37</f>
        <v>157.19200000000001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959.19200000000001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52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37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38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39</v>
      </c>
      <c r="E47" s="18" t="s">
        <v>66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87" t="s">
        <v>50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17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49</v>
      </c>
      <c r="E52" s="11" t="s">
        <v>43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2012-06-28T06:47:49Z</cp:lastPrinted>
  <dcterms:created xsi:type="dcterms:W3CDTF">2000-06-29T05:08:18Z</dcterms:created>
  <dcterms:modified xsi:type="dcterms:W3CDTF">2012-12-07T07:28:49Z</dcterms:modified>
</cp:coreProperties>
</file>