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5" i="1" l="1"/>
  <c r="N26" i="1"/>
  <c r="P26" i="1" s="1"/>
  <c r="N25" i="1"/>
  <c r="P25" i="1" s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<sst xmlns="http://schemas.openxmlformats.org/spreadsheetml/2006/main" count="88" uniqueCount="71">
  <si>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</si>
  <si>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</si>
  <si>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</si>
  <si>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</si>
  <si>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</si>
  <si>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</si>
  <si>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</si>
  <si>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</si>
  <si>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</si>
  <si>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</si>
  <si>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</si>
  <si>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</si>
  <si>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</si>
  <si>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</si>
  <si>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</si>
  <si>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</si>
  <si>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</si>
  <si>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</si>
  <si>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</si>
  <si>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</si>
  <si>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</si>
  <si>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</si>
  <si>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</si>
  <si>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</si>
  <si>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</si>
  <si>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</si>
  <si>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</si>
  <si>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</si>
  <si>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</si>
  <si>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</si>
  <si>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</si>
  <si>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</si>
  <si>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</si>
  <si>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</si>
  <si>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</si>
  <si>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</si>
  <si>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</si>
  <si>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</si>
  <si>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</si>
  <si>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</si>
  <si>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</si>
  <si>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</si>
  <si>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</si>
  <si>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</si>
  <si>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</si>
  <si>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</si>
  <si>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</si>
  <si>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</si>
  <si>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</si>
  <si>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</si>
  <si>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</si>
  <si>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</si>
  <si>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</si>
  <si>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</si>
  <si>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A2012RH414</t>
  </si>
  <si>
    <t>SL1-A                                   </t>
  </si>
  <si>
    <t>LA10-11A21N  </t>
  </si>
  <si>
    <t>1LS19-J                        </t>
  </si>
  <si>
    <t>LRA10-13A21N</t>
  </si>
  <si>
    <t xml:space="preserve">7 Rue de L'Epau   ZA     </t>
  </si>
  <si>
    <t>59230  SARS ET ROSIERES</t>
  </si>
  <si>
    <t>Tel : 33 (0) 327 333 333</t>
  </si>
  <si>
    <t>Fax : 33 (0) 327 331 010</t>
  </si>
  <si>
    <t>Mr F. Catoire</t>
  </si>
  <si>
    <t>REMI-RTS</t>
  </si>
  <si>
    <t>stock</t>
  </si>
  <si>
    <t>Limit switch</t>
  </si>
  <si>
    <t>14CE2-J ?-TD002 ==&gt; code incorrect peut être : 14CE2-JK-T002</t>
  </si>
  <si>
    <t>4 semaines</t>
  </si>
  <si>
    <t>code inconnu</t>
  </si>
  <si>
    <t>Livré SARS ET ROSIERES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</si>
</sst>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16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64</v>
      </c>
      <c r="E8" s="8"/>
      <c r="F8" s="21"/>
      <c r="G8" s="21"/>
      <c r="H8" s="30" t="s">
        <v>1</v>
      </c>
      <c r="I8" s="17"/>
      <c r="J8" s="74">
        <v>41219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66</v>
      </c>
      <c r="F23" s="96"/>
      <c r="G23" s="97">
        <v>2</v>
      </c>
      <c r="H23" s="48">
        <v>31.55</v>
      </c>
      <c r="I23" s="47"/>
      <c r="J23" s="47">
        <f>G23*H23</f>
        <v>63.1</v>
      </c>
      <c r="K23" s="76" t="s">
        <v>65</v>
      </c>
      <c r="L23" s="17">
        <v>26.29</v>
      </c>
      <c r="M23" s="84">
        <v>0.4</v>
      </c>
      <c r="N23" s="17">
        <f>L23*(1-M23)</f>
        <v>15.773999999999999</v>
      </c>
      <c r="O23" s="98">
        <v>0.5</v>
      </c>
      <c r="P23" s="95">
        <f>N23/(1-O23)</f>
        <v>31.547999999999998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2</v>
      </c>
      <c r="C24" s="11"/>
      <c r="D24" s="96" t="s">
        <v>56</v>
      </c>
      <c r="E24" s="96" t="s">
        <v>69</v>
      </c>
      <c r="F24" s="96"/>
      <c r="G24" s="97">
        <v>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>
        <v>3</v>
      </c>
      <c r="C25" s="11"/>
      <c r="D25" s="96" t="s">
        <v>57</v>
      </c>
      <c r="E25" s="96" t="s">
        <v>66</v>
      </c>
      <c r="F25" s="96"/>
      <c r="G25" s="97">
        <v>4</v>
      </c>
      <c r="H25" s="48">
        <v>65.099999999999994</v>
      </c>
      <c r="I25" s="47"/>
      <c r="J25" s="47">
        <f>G25*H25</f>
        <v>260.39999999999998</v>
      </c>
      <c r="K25" s="76" t="s">
        <v>68</v>
      </c>
      <c r="L25" s="17">
        <v>54.25</v>
      </c>
      <c r="M25" s="84">
        <v>0.4</v>
      </c>
      <c r="N25" s="17">
        <f>L25*(1-M25)</f>
        <v>32.549999999999997</v>
      </c>
      <c r="O25" s="98">
        <v>0.5</v>
      </c>
      <c r="P25" s="95">
        <f>N25/(1-O25)</f>
        <v>65.099999999999994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>
        <v>4</v>
      </c>
      <c r="C26" s="11"/>
      <c r="D26" s="96" t="s">
        <v>67</v>
      </c>
      <c r="E26" s="96"/>
      <c r="F26" s="96"/>
      <c r="G26" s="97">
        <v>2</v>
      </c>
      <c r="H26" s="48">
        <v>89</v>
      </c>
      <c r="I26" s="47"/>
      <c r="J26" s="47"/>
      <c r="K26" s="76" t="s">
        <v>68</v>
      </c>
      <c r="L26" s="17">
        <v>74.040000000000006</v>
      </c>
      <c r="M26" s="84">
        <v>0.4</v>
      </c>
      <c r="N26" s="17">
        <f>L26*(1-M26)</f>
        <v>44.423999999999999</v>
      </c>
      <c r="O26" s="98">
        <v>0.5</v>
      </c>
      <c r="P26" s="95">
        <f>N26/(1-O26)</f>
        <v>88.847999999999999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5</v>
      </c>
      <c r="C27" s="11"/>
      <c r="D27" s="96" t="s">
        <v>58</v>
      </c>
      <c r="E27" s="96" t="s">
        <v>69</v>
      </c>
      <c r="F27" s="96"/>
      <c r="G27" s="97">
        <v>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323.5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348.5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68.305999999999997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416.80599999999998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70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2012-11-06T15:31:30Z</cp:lastPrinted>
  <dcterms:created xsi:type="dcterms:W3CDTF">2000-06-29T05:08:18Z</dcterms:created>
  <dcterms:modified xsi:type="dcterms:W3CDTF">2012-11-06T15:32:08Z</dcterms:modified>
</cp:coreProperties>
</file>