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<sst xmlns="http://schemas.openxmlformats.org/spreadsheetml/2006/main" count="84" uniqueCount="70">
  <si>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</si>
  <si>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</si>
  <si>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</si>
  <si>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</si>
  <si>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</si>
  <si>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</si>
  <si>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</si>
  <si>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</si>
  <si>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</si>
  <si>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</si>
  <si>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</si>
  <si>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</si>
  <si>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</si>
  <si>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</si>
  <si>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</si>
  <si>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</si>
  <si>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</si>
  <si>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</si>
  <si>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</si>
  <si>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</si>
  <si>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</si>
  <si>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</si>
  <si>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</si>
  <si>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</si>
  <si>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</si>
  <si>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</si>
  <si>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</si>
  <si>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</si>
  <si>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</si>
  <si>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</si>
  <si>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</si>
  <si>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</si>
  <si>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</si>
  <si>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</si>
  <si>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</si>
  <si>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</si>
  <si>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</si>
  <si>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</si>
  <si>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</si>
  <si>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</si>
  <si>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</si>
  <si>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</si>
  <si>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</si>
  <si>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</si>
  <si>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</si>
  <si>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</si>
  <si>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</si>
  <si>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</si>
  <si>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</si>
  <si>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</si>
  <si>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</si>
  <si>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</si>
  <si>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</si>
  <si>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</si>
  <si>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</si>
  <si>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fabrice.baudlet@cofelyineo-gdfsuez.com</t>
  </si>
  <si>
    <t>Mr Fabrice Baudlet</t>
  </si>
  <si>
    <t>Cofely Ineo GDF-SUEZ</t>
  </si>
  <si>
    <t>A2012RH403</t>
  </si>
  <si>
    <t>7ME5850-4AA01-0AA1</t>
  </si>
  <si>
    <t>Débitmètre à flotteur Minix</t>
  </si>
  <si>
    <t>Modèle MA70.11</t>
  </si>
  <si>
    <t>Gamme : 20 à 200 l/h Air</t>
  </si>
  <si>
    <t>Pression: 1,3 bar relatif</t>
  </si>
  <si>
    <t>Température: 23°C</t>
  </si>
  <si>
    <t>Tube : verrre borosilicate</t>
  </si>
  <si>
    <t>Connexion : Gaz 1/4'' male</t>
  </si>
  <si>
    <t>Avec vanne de réglage à pointeau</t>
  </si>
  <si>
    <t>Livré en France</t>
  </si>
  <si>
    <t xml:space="preserve">Flotteur : Aluminium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</si>
</sst>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41207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28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59</v>
      </c>
      <c r="E23" s="96" t="s">
        <v>60</v>
      </c>
      <c r="F23" s="96"/>
      <c r="G23" s="97">
        <v>6</v>
      </c>
      <c r="H23" s="48">
        <v>145</v>
      </c>
      <c r="I23" s="47"/>
      <c r="J23" s="47">
        <f>G23*H23</f>
        <v>870</v>
      </c>
      <c r="K23" s="76" t="s">
        <v>19</v>
      </c>
      <c r="L23" s="17">
        <v>80</v>
      </c>
      <c r="M23" s="84">
        <v>0</v>
      </c>
      <c r="N23" s="17">
        <f>L23*(1-M23)</f>
        <v>80</v>
      </c>
      <c r="O23" s="98">
        <v>0.45</v>
      </c>
      <c r="P23" s="95">
        <f>N23/(1-O23)</f>
        <v>145.45454545454544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66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870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32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36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33</v>
      </c>
      <c r="H38" s="70" t="s">
        <v>3</v>
      </c>
      <c r="I38" s="71"/>
      <c r="J38" s="71">
        <v>35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34</v>
      </c>
      <c r="H39" s="48" t="s">
        <v>3</v>
      </c>
      <c r="I39" s="47"/>
      <c r="J39" s="47">
        <f>SUM(J35:J38)</f>
        <v>905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35</v>
      </c>
      <c r="H40" s="63" t="s">
        <v>3</v>
      </c>
      <c r="I40" s="64"/>
      <c r="J40" s="64">
        <f>0.196*J39</f>
        <v>177.38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1082.3800000000001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52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37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38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39</v>
      </c>
      <c r="E49" s="18" t="s">
        <v>68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87" t="s">
        <v>50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49</v>
      </c>
      <c r="E54" s="11" t="s">
        <v>43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44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2012-10-25T12:30:45Z</cp:lastPrinted>
  <dcterms:created xsi:type="dcterms:W3CDTF">2000-06-29T05:08:18Z</dcterms:created>
  <dcterms:modified xsi:type="dcterms:W3CDTF">2012-10-25T12:31:01Z</dcterms:modified>
</cp:coreProperties>
</file>