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1" i="1" l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<sst xmlns="http://schemas.openxmlformats.org/spreadsheetml/2006/main" count="91" uniqueCount="76">
  <si>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</si>
  <si>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</si>
  <si>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</si>
  <si>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</si>
  <si>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</si>
  <si>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</si>
  <si>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</si>
  <si>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</si>
  <si>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</si>
  <si>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</si>
  <si>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</si>
  <si>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</si>
  <si>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</si>
  <si>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</si>
  <si>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</si>
  <si>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</si>
  <si>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</si>
  <si>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</si>
  <si>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</si>
  <si>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</si>
  <si>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</si>
  <si>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</si>
  <si>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</si>
  <si>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</si>
  <si>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</si>
  <si>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</si>
  <si>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</si>
  <si>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</si>
  <si>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</si>
  <si>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</si>
  <si>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</si>
  <si>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</si>
  <si>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</si>
  <si>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</si>
  <si>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</si>
  <si>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</si>
  <si>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</si>
  <si>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</si>
  <si>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</si>
  <si>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</si>
  <si>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</si>
  <si>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</si>
  <si>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</si>
  <si>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</si>
  <si>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</si>
  <si>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</si>
  <si>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</si>
  <si>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</si>
  <si>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</si>
  <si>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</si>
  <si>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</si>
  <si>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</si>
  <si>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</si>
  <si>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</si>
  <si>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A2012RH399</t>
  </si>
  <si>
    <t>Lycée Lafayette</t>
  </si>
  <si>
    <t>Place des Celestins</t>
  </si>
  <si>
    <t>77811 Champagne sur Seine</t>
  </si>
  <si>
    <t>Mr David Brunet</t>
  </si>
  <si>
    <t>06 09 55 33 75</t>
  </si>
  <si>
    <t>david.brunet@ac-creteil.fr</t>
  </si>
  <si>
    <t>506 690-2-33141</t>
  </si>
  <si>
    <t>Sonde thermique massique SS20.260</t>
  </si>
  <si>
    <t>Longueur de sonde : 200mm</t>
  </si>
  <si>
    <t>Alimentation: 24Vdc</t>
  </si>
  <si>
    <t>Avec câble 2 mètres</t>
  </si>
  <si>
    <t>2</t>
  </si>
  <si>
    <t>517 206</t>
  </si>
  <si>
    <t>Raccord de passage</t>
  </si>
  <si>
    <t>Gaz 1/2'' laiton</t>
  </si>
  <si>
    <t>Application:</t>
  </si>
  <si>
    <t>Air, pression atmos, conduite : 300*300</t>
  </si>
  <si>
    <t>Livré Champagne sur Seine</t>
  </si>
  <si>
    <t>Gamme de mesure vitesse : 0-20m/s</t>
  </si>
  <si>
    <t>Gamme de mesure température : -20 à 120°C</t>
  </si>
  <si>
    <t>Deux sorties 4-20mA linéarisées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</si>
</sst>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  <xf numFmtId="0" fontId="9" fillId="0" borderId="0" xfId="3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D25" sqref="D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41201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410</v>
      </c>
      <c r="I23" s="47"/>
      <c r="J23" s="47">
        <f>G23*H23</f>
        <v>410</v>
      </c>
      <c r="K23" s="76" t="s">
        <v>66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64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65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02" t="s">
        <v>67</v>
      </c>
      <c r="E31" s="96" t="s">
        <v>68</v>
      </c>
      <c r="F31" s="96"/>
      <c r="G31" s="97">
        <v>1</v>
      </c>
      <c r="H31" s="48">
        <v>31</v>
      </c>
      <c r="I31" s="47"/>
      <c r="J31" s="47">
        <f>G31*H31</f>
        <v>31</v>
      </c>
      <c r="K31" s="76" t="s">
        <v>66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69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103" t="s">
        <v>70</v>
      </c>
      <c r="E34" s="96" t="s">
        <v>71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441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33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37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34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35</v>
      </c>
      <c r="H41" s="48" t="s">
        <v>3</v>
      </c>
      <c r="I41" s="47"/>
      <c r="J41" s="47">
        <f>SUM(J37:J40)</f>
        <v>466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36</v>
      </c>
      <c r="H42" s="63" t="s">
        <v>3</v>
      </c>
      <c r="I42" s="64"/>
      <c r="J42" s="64">
        <f>0.196*J41</f>
        <v>91.335999999999999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557.33600000000001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53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38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39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40</v>
      </c>
      <c r="E51" s="18" t="s">
        <v>72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87" t="s">
        <v>51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22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50</v>
      </c>
      <c r="E56" s="11" t="s">
        <v>44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46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2012-10-19T16:19:48Z</dcterms:modified>
</cp:coreProperties>
</file>