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QUOTE!$A$1:$K$78</definedName>
  </definedNames>
  <calcPr calcId="145621"/>
</workbook>
</file>

<file path=xl/calcChain.xml><?xml version="1.0" encoding="utf-8"?>
<calcChain xmlns="http://schemas.openxmlformats.org/spreadsheetml/2006/main">
  <c r="J47" i="1" l="1"/>
  <c r="J37" i="1"/>
  <c r="J32" i="1"/>
  <c r="N23" i="1" l="1"/>
  <c r="P23" i="1" s="1"/>
  <c r="J23" i="1" l="1"/>
  <c r="J52" i="1" s="1"/>
  <c r="J56" i="1" s="1"/>
  <c r="J57" i="1" l="1"/>
  <c r="J58" i="1" s="1"/>
</calcChain>
</file>

<file path=xl/sharedStrings.xml><?xml version="1.0" encoding="utf-8"?>
<sst xmlns="http://schemas.openxmlformats.org/spreadsheetml/2006/main" count="114" uniqueCount="90">
  <si>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</si>
  <si>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</si>
  <si>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</si>
  <si>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</si>
  <si>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</si>
  <si>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</si>
  <si>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</si>
  <si>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</si>
  <si>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</si>
  <si>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</si>
  <si>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</si>
  <si>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</si>
  <si>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</si>
  <si>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</si>
  <si>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</si>
  <si>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</si>
  <si>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</si>
  <si>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</si>
  <si>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</si>
  <si>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</si>
  <si>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</si>
  <si>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</si>
  <si>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</si>
  <si>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</si>
  <si>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</si>
  <si>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</si>
  <si>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</si>
  <si>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</si>
  <si>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</si>
  <si>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</si>
  <si>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</si>
  <si>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</si>
  <si>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</si>
  <si>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</si>
  <si>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</si>
  <si>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</si>
  <si>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</si>
  <si>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</si>
  <si>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</si>
  <si>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</si>
  <si>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</si>
  <si>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</si>
  <si>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</si>
  <si>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</si>
  <si>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</si>
  <si>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</si>
  <si>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</si>
  <si>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</si>
  <si>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</si>
  <si>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</si>
  <si>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</si>
  <si>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</si>
  <si>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</si>
  <si>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</si>
  <si>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A2012RH392</t>
  </si>
  <si>
    <t>Frédéric PARISOT</t>
  </si>
  <si>
    <t>EMMAP</t>
  </si>
  <si>
    <t>9 Rue du Vieux Moulin</t>
  </si>
  <si>
    <t>51210 MONTMIRAIL</t>
  </si>
  <si>
    <t>fredericparisot@emmap.fr</t>
  </si>
  <si>
    <t>T:03.26.80.54.81</t>
  </si>
  <si>
    <t>F:03.26.80.65.53</t>
  </si>
  <si>
    <t>M:06.80.00.86.71</t>
  </si>
  <si>
    <t>France</t>
  </si>
  <si>
    <t>Offer 1121560 from L. Dietz</t>
  </si>
  <si>
    <t>D2012RH1083</t>
  </si>
  <si>
    <t>ZHM 01 ST.D.T</t>
  </si>
  <si>
    <t>Débitmètre à engrenage ZHM</t>
  </si>
  <si>
    <t>Gamme de mesure : 0,005 à 1 lpm</t>
  </si>
  <si>
    <t>Répétabilité : 0,1%</t>
  </si>
  <si>
    <t>Linéarité : 0,5%</t>
  </si>
  <si>
    <t>Materiau: SUS303</t>
  </si>
  <si>
    <t>Roulement: carbure de tungstene</t>
  </si>
  <si>
    <t>TD-01.0</t>
  </si>
  <si>
    <t>Avec deux pickups intégrés</t>
  </si>
  <si>
    <t>Pulse / litre: approx: 41000, 82000 avec deux pickups</t>
  </si>
  <si>
    <t>Fréquence de 3 à 3000hz</t>
  </si>
  <si>
    <t>Mode : double fréquence ou detection de sens</t>
  </si>
  <si>
    <t>ZHM 01/1 42.D.T</t>
  </si>
  <si>
    <t>Gamme de mesure : 0,005 à 2 lpm</t>
  </si>
  <si>
    <t>Pulse / litre: approx: 26500, 53000 avec deux pickups</t>
  </si>
  <si>
    <t>Connexion : Gaz 1/4 femelle</t>
  </si>
  <si>
    <t>Connexion: M12*1,5 femelle pour raccord Ermeto</t>
  </si>
  <si>
    <t>Materiau: SUS303, revêtement TIN</t>
  </si>
  <si>
    <t>TD-11.0</t>
  </si>
  <si>
    <t>Amplificateur avec deux Pickup pour ZHM 01/1 42.D.T</t>
  </si>
  <si>
    <t>3 - 4</t>
  </si>
  <si>
    <t>Ex Work Bad Kötzting Allemagne</t>
  </si>
  <si>
    <t>Amplificateur avec deux pickups pour ZHM 01/1 ST.D.T</t>
  </si>
  <si>
    <t>Special revêtement pour peinture à l'eau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</si>
</sst>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4" fontId="9" fillId="0" borderId="0" xfId="0" applyNumberFormat="1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redericparisot@emmap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5"/>
  <sheetViews>
    <sheetView tabSelected="1" topLeftCell="A13" zoomScaleNormal="100" workbookViewId="0">
      <selection activeCell="E39" sqref="E3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19" style="1" customWidth="1"/>
    <col min="5" max="5" width="39.62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56</v>
      </c>
      <c r="F8" s="21"/>
      <c r="G8" s="21"/>
      <c r="H8" s="30" t="s">
        <v>1</v>
      </c>
      <c r="I8" s="17"/>
      <c r="J8" s="74">
        <v>41198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63</v>
      </c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61</v>
      </c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62</v>
      </c>
      <c r="F15" s="21"/>
      <c r="G15" s="17"/>
      <c r="H15" s="20" t="s">
        <v>7</v>
      </c>
      <c r="J15" s="83" t="s">
        <v>13</v>
      </c>
      <c r="K15" s="21"/>
      <c r="L15" s="17" t="s">
        <v>64</v>
      </c>
      <c r="M15" s="89"/>
    </row>
    <row r="16" spans="1:250" ht="15.75" customHeight="1">
      <c r="A16" s="17"/>
      <c r="B16" s="80" t="s">
        <v>11</v>
      </c>
      <c r="C16" s="17"/>
      <c r="D16" s="96" t="s">
        <v>59</v>
      </c>
      <c r="E16" s="8"/>
      <c r="F16" s="21"/>
      <c r="G16" s="17"/>
      <c r="H16" s="20" t="s">
        <v>9</v>
      </c>
      <c r="J16" s="93" t="s">
        <v>16</v>
      </c>
      <c r="K16" s="21"/>
      <c r="L16" s="102">
        <v>41198</v>
      </c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  <c r="L17" s="17" t="s">
        <v>65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66</v>
      </c>
      <c r="E23" s="96" t="s">
        <v>67</v>
      </c>
      <c r="F23" s="96"/>
      <c r="G23" s="97">
        <v>1</v>
      </c>
      <c r="H23" s="48">
        <v>2007</v>
      </c>
      <c r="I23" s="47"/>
      <c r="J23" s="47">
        <f>G23*H23</f>
        <v>2007</v>
      </c>
      <c r="K23" s="76" t="s">
        <v>86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68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69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96" t="s">
        <v>70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75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82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71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72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2</v>
      </c>
      <c r="C32" s="11"/>
      <c r="D32" s="96" t="s">
        <v>73</v>
      </c>
      <c r="E32" s="96" t="s">
        <v>88</v>
      </c>
      <c r="F32" s="96"/>
      <c r="G32" s="97">
        <v>1</v>
      </c>
      <c r="H32" s="48">
        <v>632</v>
      </c>
      <c r="I32" s="47"/>
      <c r="J32" s="47">
        <f>G32*H32</f>
        <v>632</v>
      </c>
      <c r="K32" s="76" t="s">
        <v>86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C33" s="11"/>
      <c r="D33" s="96"/>
      <c r="E33" s="18" t="s">
        <v>74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D34" s="96"/>
      <c r="E34" s="96" t="s">
        <v>76</v>
      </c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D35" s="96"/>
      <c r="E35" s="96" t="s">
        <v>77</v>
      </c>
      <c r="F35" s="96"/>
      <c r="G35" s="97"/>
      <c r="H35" s="48"/>
      <c r="I35" s="47"/>
      <c r="J35" s="47"/>
      <c r="K35" s="76"/>
      <c r="M35" s="84"/>
      <c r="O35" s="98"/>
      <c r="P35" s="95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D36" s="96"/>
      <c r="E36" s="96"/>
      <c r="F36" s="96"/>
      <c r="G36" s="97"/>
      <c r="H36" s="48"/>
      <c r="I36" s="47"/>
      <c r="J36" s="47"/>
      <c r="K36" s="76"/>
      <c r="M36" s="84"/>
      <c r="O36" s="98"/>
      <c r="P36" s="95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>
        <v>3</v>
      </c>
      <c r="C37" s="11"/>
      <c r="D37" s="96" t="s">
        <v>78</v>
      </c>
      <c r="E37" s="96" t="s">
        <v>67</v>
      </c>
      <c r="F37" s="96"/>
      <c r="G37" s="97">
        <v>1</v>
      </c>
      <c r="H37" s="48">
        <v>2007</v>
      </c>
      <c r="I37" s="47"/>
      <c r="J37" s="47">
        <f>G37*H37</f>
        <v>2007</v>
      </c>
      <c r="K37" s="76" t="s">
        <v>86</v>
      </c>
      <c r="M37" s="84"/>
      <c r="O37" s="98"/>
      <c r="P37" s="95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D38" s="96"/>
      <c r="E38" s="96" t="s">
        <v>89</v>
      </c>
      <c r="F38" s="96"/>
      <c r="G38" s="97"/>
      <c r="H38" s="48"/>
      <c r="I38" s="47"/>
      <c r="J38" s="47"/>
      <c r="K38" s="76"/>
      <c r="M38" s="84"/>
      <c r="O38" s="98"/>
      <c r="P38" s="95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D39" s="96"/>
      <c r="E39" s="96" t="s">
        <v>79</v>
      </c>
      <c r="F39" s="96"/>
      <c r="G39" s="97"/>
      <c r="H39" s="48"/>
      <c r="I39" s="47"/>
      <c r="J39" s="47"/>
      <c r="K39" s="76"/>
      <c r="M39" s="84"/>
      <c r="O39" s="98"/>
      <c r="P39" s="95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D40" s="96"/>
      <c r="E40" s="96" t="s">
        <v>69</v>
      </c>
      <c r="F40" s="96"/>
      <c r="G40" s="97"/>
      <c r="H40" s="48"/>
      <c r="I40" s="47"/>
      <c r="J40" s="47"/>
      <c r="K40" s="76"/>
      <c r="M40" s="84"/>
      <c r="O40" s="98"/>
      <c r="P40" s="95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D41" s="96"/>
      <c r="E41" s="96" t="s">
        <v>70</v>
      </c>
      <c r="F41" s="96"/>
      <c r="G41" s="97"/>
      <c r="H41" s="48"/>
      <c r="I41" s="47"/>
      <c r="J41" s="47"/>
      <c r="K41" s="76"/>
      <c r="M41" s="84"/>
      <c r="O41" s="98"/>
      <c r="P41" s="95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D42" s="96"/>
      <c r="E42" s="96" t="s">
        <v>80</v>
      </c>
      <c r="F42" s="96"/>
      <c r="G42" s="97"/>
      <c r="H42" s="48"/>
      <c r="I42" s="47"/>
      <c r="J42" s="47"/>
      <c r="K42" s="76"/>
      <c r="M42" s="84"/>
      <c r="O42" s="98"/>
      <c r="P42" s="95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D43" s="96"/>
      <c r="E43" s="96" t="s">
        <v>81</v>
      </c>
      <c r="F43" s="96"/>
      <c r="G43" s="97"/>
      <c r="H43" s="48"/>
      <c r="I43" s="47"/>
      <c r="J43" s="47"/>
      <c r="K43" s="76"/>
      <c r="M43" s="84"/>
      <c r="O43" s="98"/>
      <c r="P43" s="95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D44" s="96"/>
      <c r="E44" s="96" t="s">
        <v>83</v>
      </c>
      <c r="F44" s="96"/>
      <c r="G44" s="97"/>
      <c r="H44" s="48"/>
      <c r="I44" s="47"/>
      <c r="J44" s="47"/>
      <c r="K44" s="76"/>
      <c r="M44" s="84"/>
      <c r="O44" s="98"/>
      <c r="P44" s="95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D45" s="96"/>
      <c r="E45" s="96" t="s">
        <v>72</v>
      </c>
      <c r="F45" s="96"/>
      <c r="G45" s="97"/>
      <c r="H45" s="48"/>
      <c r="I45" s="47"/>
      <c r="J45" s="47"/>
      <c r="K45" s="76"/>
      <c r="M45" s="84"/>
      <c r="O45" s="98"/>
      <c r="P45" s="95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D46" s="96"/>
      <c r="E46" s="96"/>
      <c r="F46" s="96"/>
      <c r="G46" s="97"/>
      <c r="H46" s="48"/>
      <c r="I46" s="47"/>
      <c r="J46" s="47"/>
      <c r="K46" s="76"/>
      <c r="M46" s="84"/>
      <c r="O46" s="98"/>
      <c r="P46" s="95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>
        <v>4</v>
      </c>
      <c r="C47" s="11"/>
      <c r="D47" s="96" t="s">
        <v>84</v>
      </c>
      <c r="E47" s="96" t="s">
        <v>85</v>
      </c>
      <c r="F47" s="96"/>
      <c r="G47" s="97">
        <v>1</v>
      </c>
      <c r="H47" s="48">
        <v>632</v>
      </c>
      <c r="I47" s="47"/>
      <c r="J47" s="47">
        <f>G47*H47</f>
        <v>632</v>
      </c>
      <c r="K47" s="76" t="s">
        <v>86</v>
      </c>
      <c r="M47" s="84"/>
      <c r="O47" s="98"/>
      <c r="P47" s="95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D48" s="96"/>
      <c r="E48" s="18" t="s">
        <v>74</v>
      </c>
      <c r="F48" s="96"/>
      <c r="G48" s="97"/>
      <c r="H48" s="48"/>
      <c r="I48" s="47"/>
      <c r="J48" s="47"/>
      <c r="K48" s="76"/>
      <c r="M48" s="84"/>
      <c r="O48" s="98"/>
      <c r="P48" s="95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s="17" customFormat="1" ht="15.75" customHeight="1">
      <c r="B49" s="12"/>
      <c r="C49" s="11"/>
      <c r="D49" s="96"/>
      <c r="E49" s="96" t="s">
        <v>76</v>
      </c>
      <c r="F49" s="96"/>
      <c r="G49" s="97"/>
      <c r="H49" s="48"/>
      <c r="I49" s="47"/>
      <c r="J49" s="47"/>
      <c r="K49" s="76"/>
      <c r="M49" s="84"/>
      <c r="O49" s="98"/>
      <c r="P49" s="95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1:250" s="17" customFormat="1" ht="15.75" customHeight="1">
      <c r="B50" s="12"/>
      <c r="C50" s="11"/>
      <c r="D50" s="96"/>
      <c r="E50" s="96" t="s">
        <v>77</v>
      </c>
      <c r="F50" s="96"/>
      <c r="G50" s="97"/>
      <c r="H50" s="48"/>
      <c r="I50" s="47"/>
      <c r="J50" s="47"/>
      <c r="K50" s="76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ht="15.75" customHeight="1" thickBot="1">
      <c r="A51" s="17"/>
      <c r="B51" s="58"/>
      <c r="C51" s="59"/>
      <c r="D51" s="60"/>
      <c r="E51" s="61"/>
      <c r="F51" s="62"/>
      <c r="G51" s="62"/>
      <c r="H51" s="63"/>
      <c r="I51" s="64"/>
      <c r="J51" s="64"/>
      <c r="K51" s="77"/>
    </row>
    <row r="52" spans="1:250" ht="15.75" customHeight="1">
      <c r="A52" s="17"/>
      <c r="B52" s="11"/>
      <c r="C52" s="11"/>
      <c r="D52" s="12"/>
      <c r="E52" s="21"/>
      <c r="F52" s="11"/>
      <c r="G52" s="30" t="s">
        <v>4</v>
      </c>
      <c r="H52" s="48" t="s">
        <v>3</v>
      </c>
      <c r="I52" s="47"/>
      <c r="J52" s="47">
        <f>SUM(J22:J51)</f>
        <v>5278</v>
      </c>
      <c r="K52" s="57"/>
    </row>
    <row r="53" spans="1:250" ht="15.75" customHeight="1">
      <c r="A53" s="17"/>
      <c r="B53" s="11"/>
      <c r="C53" s="11"/>
      <c r="D53" s="12"/>
      <c r="E53" s="41"/>
      <c r="F53" s="39"/>
      <c r="G53" s="40" t="s">
        <v>33</v>
      </c>
      <c r="H53" s="49" t="s">
        <v>3</v>
      </c>
      <c r="I53" s="50"/>
      <c r="J53" s="50">
        <v>0</v>
      </c>
      <c r="K53" s="55"/>
    </row>
    <row r="54" spans="1:250" ht="15.75" customHeight="1">
      <c r="A54" s="17"/>
      <c r="B54" s="11"/>
      <c r="C54" s="11"/>
      <c r="D54" s="12"/>
      <c r="E54" s="42"/>
      <c r="F54" s="43"/>
      <c r="G54" s="54" t="s">
        <v>37</v>
      </c>
      <c r="H54" s="51" t="s">
        <v>3</v>
      </c>
      <c r="I54" s="52"/>
      <c r="J54" s="52">
        <v>0</v>
      </c>
      <c r="K54" s="56"/>
    </row>
    <row r="55" spans="1:250" ht="15.75" customHeight="1" thickBot="1">
      <c r="A55" s="17"/>
      <c r="B55" s="59"/>
      <c r="C55" s="59"/>
      <c r="D55" s="58"/>
      <c r="E55" s="67"/>
      <c r="F55" s="68"/>
      <c r="G55" s="69" t="s">
        <v>34</v>
      </c>
      <c r="H55" s="70" t="s">
        <v>3</v>
      </c>
      <c r="I55" s="71"/>
      <c r="J55" s="71"/>
      <c r="K55" s="72"/>
    </row>
    <row r="56" spans="1:250" ht="15.75" customHeight="1">
      <c r="A56" s="17"/>
      <c r="B56" s="11"/>
      <c r="C56" s="11"/>
      <c r="D56" s="12"/>
      <c r="E56" s="21"/>
      <c r="F56" s="11"/>
      <c r="G56" s="29" t="s">
        <v>35</v>
      </c>
      <c r="H56" s="48" t="s">
        <v>3</v>
      </c>
      <c r="I56" s="47"/>
      <c r="J56" s="47">
        <f>SUM(J52:J55)</f>
        <v>5278</v>
      </c>
      <c r="K56" s="57"/>
    </row>
    <row r="57" spans="1:250" ht="15.75" customHeight="1" thickBot="1">
      <c r="A57" s="17"/>
      <c r="B57" s="59"/>
      <c r="C57" s="59"/>
      <c r="D57" s="58"/>
      <c r="E57" s="61"/>
      <c r="F57" s="59"/>
      <c r="G57" s="65" t="s">
        <v>36</v>
      </c>
      <c r="H57" s="63" t="s">
        <v>3</v>
      </c>
      <c r="I57" s="64"/>
      <c r="J57" s="64">
        <f>0.196*J56</f>
        <v>1034.4880000000001</v>
      </c>
      <c r="K57" s="66"/>
    </row>
    <row r="58" spans="1:250" ht="15.75" customHeight="1">
      <c r="A58" s="17"/>
      <c r="B58" s="11"/>
      <c r="C58" s="11"/>
      <c r="D58" s="12"/>
      <c r="E58" s="17"/>
      <c r="F58" s="11"/>
      <c r="G58" s="53" t="s">
        <v>4</v>
      </c>
      <c r="H58" s="48" t="s">
        <v>3</v>
      </c>
      <c r="I58" s="47"/>
      <c r="J58" s="48">
        <f>SUM(J56:J57)</f>
        <v>6312.4880000000003</v>
      </c>
      <c r="K58" s="57"/>
    </row>
    <row r="59" spans="1:250" ht="15.75" customHeight="1">
      <c r="A59" s="17"/>
      <c r="B59" s="11"/>
      <c r="C59" s="11"/>
      <c r="D59" s="12"/>
      <c r="E59" s="17"/>
      <c r="F59" s="11"/>
      <c r="G59" s="53"/>
      <c r="H59" s="48"/>
      <c r="I59" s="47"/>
      <c r="J59" s="48"/>
      <c r="K59" s="57"/>
    </row>
    <row r="60" spans="1:250" s="17" customFormat="1" ht="15.75" customHeight="1">
      <c r="B60" s="26" t="s">
        <v>53</v>
      </c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8" t="s">
        <v>38</v>
      </c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8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8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18"/>
      <c r="E64" s="11"/>
      <c r="F64" s="11"/>
      <c r="G64" s="13"/>
      <c r="H64" s="19"/>
      <c r="I64" s="11"/>
      <c r="J64" s="15"/>
      <c r="K64" s="16"/>
      <c r="L64" s="2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C65" s="11"/>
      <c r="D65" s="73" t="s">
        <v>39</v>
      </c>
      <c r="E65" s="11"/>
      <c r="F65" s="11"/>
      <c r="G65" s="13"/>
      <c r="H65" s="14"/>
      <c r="I65" s="11"/>
      <c r="J65" s="7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53" t="s">
        <v>40</v>
      </c>
      <c r="E66" s="18" t="s">
        <v>87</v>
      </c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D67" s="25" t="s">
        <v>47</v>
      </c>
      <c r="E67" s="87" t="s">
        <v>51</v>
      </c>
      <c r="K67" s="21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D68" s="25" t="s">
        <v>48</v>
      </c>
      <c r="E68" s="17" t="s">
        <v>41</v>
      </c>
      <c r="K68" s="21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D69" s="25" t="s">
        <v>52</v>
      </c>
      <c r="E69" s="22" t="s">
        <v>42</v>
      </c>
      <c r="K69" s="21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D70" s="25" t="s">
        <v>49</v>
      </c>
      <c r="E70" s="17" t="s">
        <v>43</v>
      </c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/>
      <c r="C71" s="11"/>
      <c r="D71" s="53" t="s">
        <v>50</v>
      </c>
      <c r="E71" s="11" t="s">
        <v>44</v>
      </c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/>
      <c r="C72" s="11"/>
      <c r="D72" s="12"/>
      <c r="E72" s="11"/>
      <c r="F72" s="11"/>
      <c r="G72" s="13"/>
      <c r="H72" s="14"/>
      <c r="I72" s="11"/>
      <c r="J72" s="15"/>
      <c r="K72" s="16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 t="s">
        <v>45</v>
      </c>
      <c r="C73" s="11"/>
      <c r="D73" s="12"/>
      <c r="E73" s="11"/>
      <c r="F73" s="11"/>
      <c r="G73" s="13"/>
      <c r="H73" s="14"/>
      <c r="I73" s="11"/>
      <c r="J73" s="15"/>
      <c r="K73" s="16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11"/>
      <c r="C74" s="11"/>
      <c r="D74" s="12"/>
      <c r="E74" s="11"/>
      <c r="F74" s="11"/>
      <c r="G74" s="13"/>
      <c r="H74" s="14"/>
      <c r="I74" s="11"/>
      <c r="J74" s="15"/>
      <c r="K74" s="16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11"/>
      <c r="C75" s="11"/>
      <c r="D75" s="12"/>
      <c r="E75" s="11"/>
      <c r="F75" s="11"/>
      <c r="G75" s="13"/>
      <c r="H75" s="14"/>
      <c r="I75" s="11"/>
      <c r="J75" s="15"/>
      <c r="K75" s="16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s="17" customFormat="1" ht="15.75" customHeight="1">
      <c r="B76" s="8"/>
      <c r="C76" s="8"/>
      <c r="D76" s="11"/>
      <c r="E76" s="11"/>
      <c r="F76" s="11"/>
      <c r="G76" s="23"/>
      <c r="H76" s="11"/>
      <c r="I76" s="11"/>
      <c r="J76" s="23"/>
      <c r="K76" s="24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2:250" s="17" customFormat="1" ht="15.75" customHeight="1">
      <c r="B77" s="11" t="s">
        <v>15</v>
      </c>
      <c r="C77" s="11"/>
      <c r="D77" s="11"/>
      <c r="E77" s="11"/>
      <c r="F77" s="11"/>
      <c r="G77" s="23"/>
      <c r="H77" s="11"/>
      <c r="I77" s="11"/>
      <c r="J77" s="23"/>
      <c r="K77" s="23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2:250" s="17" customFormat="1" ht="15.75" customHeight="1">
      <c r="B78" s="11" t="s">
        <v>46</v>
      </c>
      <c r="C78" s="8"/>
      <c r="D78" s="11"/>
      <c r="E78" s="11"/>
      <c r="F78" s="11"/>
      <c r="G78" s="23"/>
      <c r="H78" s="11"/>
      <c r="I78" s="11"/>
      <c r="J78" s="23"/>
      <c r="K78" s="23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2:250" ht="15.75" customHeight="1">
      <c r="B79" s="8"/>
      <c r="C79" s="8"/>
      <c r="D79" s="5"/>
      <c r="E79" s="6"/>
      <c r="F79" s="6"/>
      <c r="G79" s="7"/>
      <c r="H79" s="6"/>
      <c r="I79" s="6"/>
      <c r="J79" s="7"/>
      <c r="K79" s="7"/>
    </row>
    <row r="80" spans="2:250" ht="15.75" customHeight="1">
      <c r="B80" s="8"/>
      <c r="C80" s="8"/>
      <c r="D80" s="5"/>
      <c r="E80" s="6"/>
      <c r="F80" s="6"/>
      <c r="G80" s="7"/>
      <c r="H80" s="6"/>
      <c r="I80" s="6"/>
      <c r="J80" s="7"/>
      <c r="K80" s="7"/>
    </row>
    <row r="81" spans="2:11" ht="15.75" customHeight="1">
      <c r="B81" s="2"/>
      <c r="C81" s="2"/>
      <c r="D81" s="2"/>
      <c r="E81" s="2"/>
      <c r="F81" s="2"/>
      <c r="G81" s="7"/>
      <c r="H81" s="2"/>
      <c r="I81" s="2"/>
      <c r="J81" s="2"/>
      <c r="K81" s="2"/>
    </row>
    <row r="82" spans="2:11" ht="15.75" customHeight="1">
      <c r="B82" s="2"/>
      <c r="C82" s="2"/>
      <c r="D82" s="2"/>
      <c r="E82" s="2"/>
      <c r="F82" s="2"/>
      <c r="G82" s="7"/>
      <c r="H82" s="2"/>
      <c r="I82" s="2"/>
      <c r="J82" s="2"/>
      <c r="K82" s="2"/>
    </row>
    <row r="83" spans="2:11" ht="15.75" customHeight="1">
      <c r="B83" s="2"/>
      <c r="C83" s="2"/>
      <c r="D83" s="2"/>
      <c r="E83" s="2"/>
      <c r="F83" s="2"/>
      <c r="G83" s="7"/>
      <c r="H83" s="2"/>
      <c r="I83" s="2"/>
      <c r="J83" s="2"/>
      <c r="K83" s="2"/>
    </row>
    <row r="84" spans="2:11" ht="15.75" customHeight="1"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2:11" ht="15.75" customHeight="1">
      <c r="B85" s="2"/>
      <c r="C85" s="2"/>
      <c r="D85" s="2"/>
      <c r="E85" s="2"/>
      <c r="F85" s="2"/>
      <c r="G85" s="2"/>
      <c r="H85" s="2"/>
      <c r="I85" s="2"/>
      <c r="J85" s="2"/>
      <c r="K8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display="mailto:fredericparisot@emmap.fr"/>
  </hyperlinks>
  <printOptions horizontalCentered="1"/>
  <pageMargins left="0.33" right="0.27" top="0.32" bottom="0.33" header="0.24" footer="0.196850393700787"/>
  <pageSetup paperSize="9" scale="71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2012-10-16T12:14:06Z</cp:lastPrinted>
  <dcterms:created xsi:type="dcterms:W3CDTF">2000-06-29T05:08:18Z</dcterms:created>
  <dcterms:modified xsi:type="dcterms:W3CDTF">2012-10-16T12:14:29Z</dcterms:modified>
</cp:coreProperties>
</file>