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5" i="1" s="1"/>
  <c r="J39" i="1" s="1"/>
  <c r="J40" i="1" l="1"/>
  <c r="J41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<sst xmlns="http://schemas.openxmlformats.org/spreadsheetml/2006/main" count="86" uniqueCount="72">
  <si>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</si>
  <si>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</si>
  <si>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</si>
  <si>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</si>
  <si>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</si>
  <si>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</si>
  <si>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</si>
  <si>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</si>
  <si>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</si>
  <si>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</si>
  <si>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</si>
  <si>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</si>
  <si>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</si>
  <si>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</si>
  <si>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</si>
  <si>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</si>
  <si>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</si>
  <si>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</si>
  <si>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</si>
  <si>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</si>
  <si>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</si>
  <si>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</si>
  <si>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</si>
  <si>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</si>
  <si>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</si>
  <si>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</si>
  <si>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</si>
  <si>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</si>
  <si>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</si>
  <si>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</si>
  <si>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</si>
  <si>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</si>
  <si>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</si>
  <si>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</si>
  <si>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</si>
  <si>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</si>
  <si>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</si>
  <si>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</si>
  <si>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</si>
  <si>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</si>
  <si>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</si>
  <si>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</si>
  <si>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</si>
  <si>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</si>
  <si>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</si>
  <si>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</si>
  <si>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</si>
  <si>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</si>
  <si>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</si>
  <si>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</si>
  <si>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</si>
  <si>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</si>
  <si>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</si>
  <si>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</si>
  <si>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A2012RH380</t>
  </si>
  <si>
    <t>Vérification et calibration des débitmètres listés ci-dessous:</t>
  </si>
  <si>
    <t>DEB0037 Débitmètre à turbine HM17/25F N° série 1173908 et VTUK N° série 01707310</t>
  </si>
  <si>
    <t>DEB0035 Débitmètre à turbine HM17/25F N° série 1169908 et VTUK N° série 2513908</t>
  </si>
  <si>
    <t>DEB0038 Débitmètre à turbine HM17/25F N° série 01185908 et VTUK N° série 02520908</t>
  </si>
  <si>
    <t>DEB0036 Débitmètre à turbine HM17/25F N° série 1172908 et VTUK N° série 1708310</t>
  </si>
  <si>
    <t>DEB0041 Débitmètre à turbine HM19/25F N° série 1162908 et VTUK N° série 2519908</t>
  </si>
  <si>
    <t>5</t>
  </si>
  <si>
    <t>Si au cours de la vérification, des pièces seraient à changer, un autre devis vous serait proposé</t>
  </si>
  <si>
    <t>MAINCO</t>
  </si>
  <si>
    <t>3, RUE DES ENTREPRENEURS</t>
  </si>
  <si>
    <t>50700 VALOGNES</t>
  </si>
  <si>
    <t xml:space="preserve">ZA D'ARMANVILLE </t>
  </si>
  <si>
    <t>Mme Adeline LEMARIE</t>
  </si>
  <si>
    <t>Tél. : +33 (0)2 33 88 79 33</t>
  </si>
  <si>
    <t>Fax : +33 (0)2 33 88 79 30</t>
  </si>
  <si>
    <t>adeline.lemarie@areva.com</t>
  </si>
  <si>
    <t>Livré  VALOGNES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</si>
</sst>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quita.devasconcelos@arev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E15" sqref="E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63</v>
      </c>
      <c r="E8" s="8"/>
      <c r="F8" s="21"/>
      <c r="G8" s="21"/>
      <c r="H8" s="30" t="s">
        <v>1</v>
      </c>
      <c r="I8" s="17"/>
      <c r="J8" s="74">
        <v>41199</v>
      </c>
      <c r="K8" s="21"/>
      <c r="M8" s="89"/>
    </row>
    <row r="9" spans="1:250" ht="15.75" customHeight="1">
      <c r="A9" s="17"/>
      <c r="B9" s="21"/>
      <c r="C9" s="21"/>
      <c r="D9" s="96" t="s">
        <v>64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65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67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70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55</v>
      </c>
      <c r="E23" s="96"/>
      <c r="F23" s="96"/>
      <c r="G23" s="97">
        <v>5</v>
      </c>
      <c r="H23" s="48">
        <v>398</v>
      </c>
      <c r="I23" s="47"/>
      <c r="J23" s="47">
        <f>G23*H23</f>
        <v>1990</v>
      </c>
      <c r="K23" s="76" t="s">
        <v>61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/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 t="s">
        <v>56</v>
      </c>
      <c r="E25" s="96"/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 t="s">
        <v>57</v>
      </c>
      <c r="E26" s="96"/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 t="s">
        <v>58</v>
      </c>
      <c r="E27" s="96"/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 t="s">
        <v>59</v>
      </c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 t="s">
        <v>60</v>
      </c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 t="s">
        <v>62</v>
      </c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1990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33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37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34</v>
      </c>
      <c r="H38" s="70" t="s">
        <v>3</v>
      </c>
      <c r="I38" s="71"/>
      <c r="J38" s="71">
        <v>130</v>
      </c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35</v>
      </c>
      <c r="H39" s="48" t="s">
        <v>3</v>
      </c>
      <c r="I39" s="47"/>
      <c r="J39" s="47">
        <f>SUM(J35:J38)</f>
        <v>2120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36</v>
      </c>
      <c r="H40" s="63" t="s">
        <v>3</v>
      </c>
      <c r="I40" s="64"/>
      <c r="J40" s="64">
        <f>0.196*J39</f>
        <v>415.52000000000004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2535.52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53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38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39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40</v>
      </c>
      <c r="E49" s="18" t="s">
        <v>71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87" t="s">
        <v>51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17" t="s">
        <v>41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52</v>
      </c>
      <c r="E52" s="22" t="s">
        <v>42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17" t="s">
        <v>43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50</v>
      </c>
      <c r="E54" s="11" t="s">
        <v>44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45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15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46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paquita.devasconcelos@areva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2012-10-17T12:33:58Z</dcterms:modified>
</cp:coreProperties>
</file>