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QUOTE!$A$1:$K$76</definedName>
  </definedNames>
  <calcPr calcId="145621"/>
</workbook>
</file>

<file path=xl/calcChain.xml><?xml version="1.0" encoding="utf-8"?>
<calcChain xmlns="http://schemas.openxmlformats.org/spreadsheetml/2006/main">
  <c r="J32" i="1" l="1"/>
  <c r="J46" i="1"/>
  <c r="J37" i="1"/>
  <c r="J23" i="1" l="1"/>
  <c r="J50" i="1" s="1"/>
  <c r="J54" i="1" s="1"/>
  <c r="J55" i="1" l="1"/>
  <c r="J56" i="1" s="1"/>
</calcChain>
</file>

<file path=xl/sharedStrings.xml><?xml version="1.0" encoding="utf-8"?>
<sst xmlns="http://schemas.openxmlformats.org/spreadsheetml/2006/main" count="108" uniqueCount="86">
  <si>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</si>
  <si>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</si>
  <si>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</si>
  <si>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</si>
  <si>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</si>
  <si>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</si>
  <si>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</si>
  <si>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</si>
  <si>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</si>
  <si>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</si>
  <si>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</si>
  <si>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</si>
  <si>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</si>
  <si>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</si>
  <si>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</si>
  <si>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</si>
  <si>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</si>
  <si>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</si>
  <si>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</si>
  <si>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</si>
  <si>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</si>
  <si>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</si>
  <si>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</si>
  <si>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</si>
  <si>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</si>
  <si>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</si>
  <si>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</si>
  <si>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</si>
  <si>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</si>
  <si>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</si>
  <si>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</si>
  <si>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</si>
  <si>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</si>
  <si>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</si>
  <si>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</si>
  <si>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</si>
  <si>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</si>
  <si>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</si>
  <si>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</si>
  <si>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</si>
  <si>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</si>
  <si>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</si>
  <si>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</si>
  <si>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</si>
  <si>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</si>
  <si>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</si>
  <si>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</si>
  <si>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</si>
  <si>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</si>
  <si>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</si>
  <si>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</si>
  <si>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</si>
  <si>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</si>
  <si>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</si>
  <si>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A2012RH365</t>
  </si>
  <si>
    <t>BLEARD FRÉDÉRIC</t>
  </si>
  <si>
    <t xml:space="preserve">TEL:03.21.24.57.49 </t>
  </si>
  <si>
    <t>CD15</t>
  </si>
  <si>
    <t xml:space="preserve">62860 MARQUION </t>
  </si>
  <si>
    <t xml:space="preserve">www.hydromeca-group.eu </t>
  </si>
  <si>
    <t> HYDROMECA SA</t>
  </si>
  <si>
    <t xml:space="preserve">FAX:03.21.73.14.52 </t>
  </si>
  <si>
    <t xml:space="preserve">Mail:frederic.bleard@hydromeca.eu </t>
  </si>
  <si>
    <t>France</t>
  </si>
  <si>
    <t>CMS0050BSRN200000</t>
  </si>
  <si>
    <t>Débitmètre massique thermique CMS</t>
  </si>
  <si>
    <t>Gamme de mesure : 0,5 à 50 Nl/mn</t>
  </si>
  <si>
    <t>Avec afficheur intégré</t>
  </si>
  <si>
    <t>fonction débit instantané et totalisation</t>
  </si>
  <si>
    <t>Alimentation : 24Vdc</t>
  </si>
  <si>
    <t>Sortie : 4-20ma et impulsions</t>
  </si>
  <si>
    <t>Connexion: Rc1/4 femelle</t>
  </si>
  <si>
    <t>boitier : Inox</t>
  </si>
  <si>
    <t>Tenue en pression: jusqu'à 10 bars</t>
  </si>
  <si>
    <t>4</t>
  </si>
  <si>
    <t>MCF0080AGND010000</t>
  </si>
  <si>
    <t>Débitmètre massique thermique MCF</t>
  </si>
  <si>
    <t>Gamme de mesure : 2 à 200 Nl/mn</t>
  </si>
  <si>
    <t>Connexion: Gaz 1/4 femelle</t>
  </si>
  <si>
    <t>Boitier : Aluminium</t>
  </si>
  <si>
    <t>2, 3, 4</t>
  </si>
  <si>
    <t>PA5-4ISX5SK</t>
  </si>
  <si>
    <t>Câble 5 mètres et connecteur M12</t>
  </si>
  <si>
    <t>81446594-006</t>
  </si>
  <si>
    <t>Câble 5 mètres et connecteur</t>
  </si>
  <si>
    <t>Livré Marquion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</si>
</sst>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i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7" fillId="0" borderId="0" xfId="0" applyFont="1"/>
    <xf numFmtId="0" fontId="2" fillId="0" borderId="0" xfId="1" applyAlignment="1" applyProtection="1"/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TEL:03.21.24.57.49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hydromeca-group.e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3"/>
  <sheetViews>
    <sheetView tabSelected="1" zoomScaleNormal="100" workbookViewId="0">
      <selection activeCell="O25" sqref="O2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89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6" t="s">
        <v>20</v>
      </c>
      <c r="B4" s="96"/>
      <c r="C4" s="96"/>
      <c r="D4" s="96"/>
      <c r="E4" s="96"/>
      <c r="F4" s="96"/>
      <c r="G4" s="96"/>
      <c r="H4" s="96"/>
      <c r="I4" s="96"/>
      <c r="J4" s="96"/>
      <c r="K4" s="96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7" t="s">
        <v>17</v>
      </c>
      <c r="B5" s="97"/>
      <c r="C5" s="97"/>
      <c r="D5" s="97"/>
      <c r="E5" s="97"/>
      <c r="F5" s="97"/>
      <c r="G5" s="97"/>
      <c r="H5" s="97"/>
      <c r="I5" s="97"/>
      <c r="J5" s="97"/>
      <c r="K5" s="9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8" t="s">
        <v>19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17"/>
      <c r="M6" s="99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88"/>
      <c r="B7" s="88"/>
      <c r="C7" s="88"/>
      <c r="D7" s="93"/>
      <c r="E7" s="88"/>
      <c r="F7" s="88"/>
      <c r="G7" s="88"/>
      <c r="H7" s="88"/>
      <c r="I7" s="88"/>
      <c r="J7" s="88"/>
      <c r="K7" s="88"/>
      <c r="L7" s="17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3" t="s">
        <v>60</v>
      </c>
      <c r="E8" s="8"/>
      <c r="F8" s="21"/>
      <c r="G8" s="21"/>
      <c r="H8" s="30" t="s">
        <v>1</v>
      </c>
      <c r="I8" s="17"/>
      <c r="J8" s="74">
        <v>41184</v>
      </c>
      <c r="K8" s="21"/>
    </row>
    <row r="9" spans="1:250" ht="15.75" customHeight="1">
      <c r="A9" s="17"/>
      <c r="B9" s="21"/>
      <c r="C9" s="21"/>
      <c r="D9" s="93" t="s">
        <v>57</v>
      </c>
      <c r="E9" s="8"/>
      <c r="F9" s="21"/>
      <c r="G9" s="30"/>
      <c r="H9" s="17"/>
      <c r="I9" s="17"/>
      <c r="J9" s="17"/>
      <c r="K9" s="21"/>
    </row>
    <row r="10" spans="1:250" ht="15.75" customHeight="1">
      <c r="A10" s="17"/>
      <c r="B10" s="21"/>
      <c r="C10" s="21"/>
      <c r="D10" s="93" t="s">
        <v>58</v>
      </c>
      <c r="E10" s="8"/>
      <c r="F10" s="21"/>
      <c r="G10" s="30"/>
      <c r="H10" s="17"/>
      <c r="J10" s="17"/>
      <c r="K10" s="21"/>
      <c r="M10"/>
    </row>
    <row r="11" spans="1:250" ht="15.75" customHeight="1">
      <c r="A11" s="17"/>
      <c r="B11" s="21"/>
      <c r="C11" s="21"/>
      <c r="D11" s="93" t="s">
        <v>63</v>
      </c>
      <c r="E11" s="8"/>
      <c r="F11" s="21"/>
      <c r="G11" s="21"/>
      <c r="H11" s="20" t="s">
        <v>28</v>
      </c>
      <c r="J11" s="17"/>
      <c r="K11" s="32"/>
    </row>
    <row r="12" spans="1:250" ht="15.75" customHeight="1">
      <c r="A12" s="17"/>
      <c r="B12" s="78" t="s">
        <v>5</v>
      </c>
      <c r="C12" s="21"/>
      <c r="D12" s="93" t="s">
        <v>55</v>
      </c>
      <c r="E12" s="8"/>
      <c r="F12" s="21"/>
      <c r="G12" s="17"/>
      <c r="H12" s="20" t="s">
        <v>29</v>
      </c>
      <c r="I12" s="20"/>
      <c r="J12" s="31" t="s">
        <v>54</v>
      </c>
      <c r="K12" s="21"/>
    </row>
    <row r="13" spans="1:250" ht="15.75" customHeight="1">
      <c r="A13" s="17"/>
      <c r="B13" s="78" t="s">
        <v>8</v>
      </c>
      <c r="C13" s="21"/>
      <c r="D13" s="93" t="s">
        <v>56</v>
      </c>
      <c r="E13" s="8"/>
      <c r="F13" s="21"/>
      <c r="G13" s="17"/>
      <c r="H13" s="20" t="s">
        <v>30</v>
      </c>
      <c r="I13" s="21"/>
      <c r="J13" s="21" t="s">
        <v>14</v>
      </c>
      <c r="K13" s="21"/>
    </row>
    <row r="14" spans="1:250" ht="15.75" customHeight="1">
      <c r="A14" s="17"/>
      <c r="B14" s="78" t="s">
        <v>7</v>
      </c>
      <c r="C14" s="21"/>
      <c r="D14" s="93" t="s">
        <v>61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3" t="s">
        <v>62</v>
      </c>
      <c r="E15" s="8"/>
      <c r="F15" s="21"/>
      <c r="G15" s="17"/>
      <c r="H15" s="20" t="s">
        <v>7</v>
      </c>
      <c r="J15" s="83" t="s">
        <v>13</v>
      </c>
      <c r="K15" s="21"/>
      <c r="M15" s="100"/>
    </row>
    <row r="16" spans="1:250" ht="15.75" customHeight="1">
      <c r="A16" s="17"/>
      <c r="B16" s="80" t="s">
        <v>11</v>
      </c>
      <c r="C16" s="17"/>
      <c r="D16" s="93" t="s">
        <v>59</v>
      </c>
      <c r="E16" s="8"/>
      <c r="F16" s="21"/>
      <c r="G16" s="17"/>
      <c r="H16" s="20" t="s">
        <v>9</v>
      </c>
      <c r="J16" s="90" t="s">
        <v>16</v>
      </c>
      <c r="K16" s="21"/>
    </row>
    <row r="17" spans="1:250" ht="15.75" customHeight="1">
      <c r="A17" s="17"/>
      <c r="B17" s="80"/>
      <c r="C17" s="17"/>
      <c r="D17" s="93"/>
      <c r="E17" s="21"/>
      <c r="F17" s="21"/>
      <c r="G17" s="17"/>
      <c r="H17" s="20" t="s">
        <v>11</v>
      </c>
      <c r="I17" s="21"/>
      <c r="J17" s="91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3"/>
      <c r="E22" s="93"/>
      <c r="F22" s="93"/>
      <c r="G22" s="94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3" t="s">
        <v>64</v>
      </c>
      <c r="E23" s="93" t="s">
        <v>65</v>
      </c>
      <c r="F23" s="93"/>
      <c r="G23" s="94">
        <v>1</v>
      </c>
      <c r="H23" s="48">
        <v>630</v>
      </c>
      <c r="I23" s="47"/>
      <c r="J23" s="47">
        <f>G23*H23</f>
        <v>630</v>
      </c>
      <c r="K23" s="76" t="s">
        <v>74</v>
      </c>
      <c r="M23" s="84"/>
      <c r="O23" s="95"/>
      <c r="P23" s="92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3" t="s">
        <v>66</v>
      </c>
      <c r="F24" s="93"/>
      <c r="G24" s="94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3" t="s">
        <v>67</v>
      </c>
      <c r="F25" s="93"/>
      <c r="G25" s="94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3" t="s">
        <v>68</v>
      </c>
      <c r="F26" s="93"/>
      <c r="G26" s="94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3" t="s">
        <v>69</v>
      </c>
      <c r="F27" s="93"/>
      <c r="G27" s="94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3" t="s">
        <v>70</v>
      </c>
      <c r="F28" s="93"/>
      <c r="G28" s="94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3" t="s">
        <v>71</v>
      </c>
      <c r="F29" s="93"/>
      <c r="G29" s="94"/>
      <c r="H29" s="48"/>
      <c r="I29" s="47"/>
      <c r="J29" s="47"/>
      <c r="K29" s="76"/>
      <c r="M29" s="84"/>
      <c r="O29" s="95"/>
      <c r="P29" s="92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3" t="s">
        <v>72</v>
      </c>
      <c r="F30" s="93"/>
      <c r="G30" s="94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93" t="s">
        <v>73</v>
      </c>
      <c r="F31" s="93"/>
      <c r="G31" s="94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17" t="s">
        <v>83</v>
      </c>
      <c r="E32" s="93" t="s">
        <v>84</v>
      </c>
      <c r="F32" s="93"/>
      <c r="G32" s="94">
        <v>1</v>
      </c>
      <c r="H32" s="48">
        <v>35</v>
      </c>
      <c r="I32" s="47"/>
      <c r="J32" s="47">
        <f>G32*H32</f>
        <v>35</v>
      </c>
      <c r="K32" s="76" t="s">
        <v>74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E33" s="93"/>
      <c r="F33" s="93"/>
      <c r="G33" s="94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E34" s="93"/>
      <c r="F34" s="93"/>
      <c r="G34" s="94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E35" s="93"/>
      <c r="F35" s="93"/>
      <c r="G35" s="94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E36" s="93"/>
      <c r="F36" s="93"/>
      <c r="G36" s="94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 t="s">
        <v>80</v>
      </c>
      <c r="C37" s="11"/>
      <c r="D37" s="93" t="s">
        <v>75</v>
      </c>
      <c r="E37" s="93" t="s">
        <v>76</v>
      </c>
      <c r="F37" s="93"/>
      <c r="G37" s="94">
        <v>5</v>
      </c>
      <c r="H37" s="48">
        <v>395</v>
      </c>
      <c r="I37" s="47"/>
      <c r="J37" s="47">
        <f>G37*H37</f>
        <v>1975</v>
      </c>
      <c r="K37" s="76" t="s">
        <v>74</v>
      </c>
      <c r="M37" s="84"/>
      <c r="O37" s="95"/>
      <c r="P37" s="92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D38" s="93"/>
      <c r="E38" s="93" t="s">
        <v>77</v>
      </c>
      <c r="F38" s="93"/>
      <c r="G38" s="94"/>
      <c r="H38" s="48"/>
      <c r="I38" s="47"/>
      <c r="J38" s="47"/>
      <c r="K38" s="76"/>
      <c r="M38" s="84"/>
      <c r="O38" s="95"/>
      <c r="P38" s="92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D39" s="93"/>
      <c r="E39" s="93" t="s">
        <v>67</v>
      </c>
      <c r="F39" s="93"/>
      <c r="G39" s="94"/>
      <c r="H39" s="48"/>
      <c r="I39" s="47"/>
      <c r="J39" s="47"/>
      <c r="K39" s="76"/>
      <c r="M39" s="84"/>
      <c r="O39" s="95"/>
      <c r="P39" s="92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D40" s="93"/>
      <c r="E40" s="93" t="s">
        <v>68</v>
      </c>
      <c r="F40" s="93"/>
      <c r="G40" s="94"/>
      <c r="H40" s="48"/>
      <c r="I40" s="47"/>
      <c r="J40" s="47"/>
      <c r="K40" s="76"/>
      <c r="M40" s="84"/>
      <c r="O40" s="95"/>
      <c r="P40" s="92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D41" s="93"/>
      <c r="E41" s="93" t="s">
        <v>69</v>
      </c>
      <c r="F41" s="93"/>
      <c r="G41" s="94"/>
      <c r="H41" s="48"/>
      <c r="I41" s="47"/>
      <c r="J41" s="47"/>
      <c r="K41" s="76"/>
      <c r="M41" s="84"/>
      <c r="O41" s="95"/>
      <c r="P41" s="92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D42" s="93"/>
      <c r="E42" s="93" t="s">
        <v>70</v>
      </c>
      <c r="F42" s="93"/>
      <c r="G42" s="94"/>
      <c r="H42" s="48"/>
      <c r="I42" s="47"/>
      <c r="J42" s="47"/>
      <c r="K42" s="76"/>
      <c r="M42" s="84"/>
      <c r="O42" s="95"/>
      <c r="P42" s="92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D43" s="93"/>
      <c r="E43" s="93" t="s">
        <v>78</v>
      </c>
      <c r="F43" s="93"/>
      <c r="G43" s="94"/>
      <c r="H43" s="48"/>
      <c r="I43" s="47"/>
      <c r="J43" s="47"/>
      <c r="K43" s="76"/>
      <c r="M43" s="84"/>
      <c r="O43" s="95"/>
      <c r="P43" s="92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D44" s="93"/>
      <c r="E44" s="93" t="s">
        <v>79</v>
      </c>
      <c r="F44" s="93"/>
      <c r="G44" s="94"/>
      <c r="H44" s="48"/>
      <c r="I44" s="47"/>
      <c r="J44" s="47"/>
      <c r="K44" s="76"/>
      <c r="M44" s="84"/>
      <c r="O44" s="95"/>
      <c r="P44" s="92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D45" s="93"/>
      <c r="E45" s="93" t="s">
        <v>73</v>
      </c>
      <c r="F45" s="93"/>
      <c r="G45" s="94"/>
      <c r="H45" s="48"/>
      <c r="I45" s="47"/>
      <c r="J45" s="47"/>
      <c r="K45" s="76"/>
      <c r="M45" s="84"/>
      <c r="O45" s="95"/>
      <c r="P45" s="92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D46" s="93" t="s">
        <v>81</v>
      </c>
      <c r="E46" s="93" t="s">
        <v>82</v>
      </c>
      <c r="F46" s="93"/>
      <c r="G46" s="94">
        <v>5</v>
      </c>
      <c r="H46" s="48">
        <v>23</v>
      </c>
      <c r="I46" s="47"/>
      <c r="J46" s="47">
        <f>G46*H46</f>
        <v>115</v>
      </c>
      <c r="K46" s="76" t="s">
        <v>74</v>
      </c>
      <c r="M46" s="84"/>
      <c r="O46" s="95"/>
      <c r="P46" s="92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D47" s="93"/>
      <c r="E47" s="93"/>
      <c r="F47" s="93"/>
      <c r="G47" s="94"/>
      <c r="H47" s="48"/>
      <c r="I47" s="47"/>
      <c r="J47" s="47"/>
      <c r="K47" s="76"/>
      <c r="M47" s="84"/>
      <c r="O47" s="95"/>
      <c r="P47" s="92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D48" s="93"/>
      <c r="E48" s="93"/>
      <c r="F48" s="93"/>
      <c r="G48" s="94"/>
      <c r="H48" s="48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ht="15.75" customHeight="1" thickBot="1">
      <c r="A49" s="17"/>
      <c r="B49" s="58"/>
      <c r="C49" s="59"/>
      <c r="D49" s="60"/>
      <c r="E49" s="61"/>
      <c r="F49" s="62"/>
      <c r="G49" s="62"/>
      <c r="H49" s="63"/>
      <c r="I49" s="64"/>
      <c r="J49" s="64"/>
      <c r="K49" s="77"/>
    </row>
    <row r="50" spans="1:250" ht="15.75" customHeight="1">
      <c r="A50" s="17"/>
      <c r="B50" s="11"/>
      <c r="C50" s="11"/>
      <c r="D50" s="12"/>
      <c r="E50" s="21"/>
      <c r="F50" s="11"/>
      <c r="G50" s="30" t="s">
        <v>4</v>
      </c>
      <c r="H50" s="48" t="s">
        <v>3</v>
      </c>
      <c r="I50" s="47"/>
      <c r="J50" s="47">
        <f>SUM(J22:J49)</f>
        <v>2755</v>
      </c>
      <c r="K50" s="57"/>
    </row>
    <row r="51" spans="1:250" ht="15.75" customHeight="1">
      <c r="A51" s="17"/>
      <c r="B51" s="11"/>
      <c r="C51" s="11"/>
      <c r="D51" s="12"/>
      <c r="E51" s="41"/>
      <c r="F51" s="39"/>
      <c r="G51" s="40" t="s">
        <v>33</v>
      </c>
      <c r="H51" s="49" t="s">
        <v>3</v>
      </c>
      <c r="I51" s="50"/>
      <c r="J51" s="50">
        <v>0</v>
      </c>
      <c r="K51" s="55"/>
    </row>
    <row r="52" spans="1:250" ht="15.75" customHeight="1">
      <c r="A52" s="17"/>
      <c r="B52" s="11"/>
      <c r="C52" s="11"/>
      <c r="D52" s="12"/>
      <c r="E52" s="42"/>
      <c r="F52" s="43"/>
      <c r="G52" s="54" t="s">
        <v>37</v>
      </c>
      <c r="H52" s="51" t="s">
        <v>3</v>
      </c>
      <c r="I52" s="52"/>
      <c r="J52" s="52">
        <v>0</v>
      </c>
      <c r="K52" s="56"/>
    </row>
    <row r="53" spans="1:250" ht="15.75" customHeight="1" thickBot="1">
      <c r="A53" s="17"/>
      <c r="B53" s="59"/>
      <c r="C53" s="59"/>
      <c r="D53" s="58"/>
      <c r="E53" s="67"/>
      <c r="F53" s="68"/>
      <c r="G53" s="69" t="s">
        <v>34</v>
      </c>
      <c r="H53" s="70" t="s">
        <v>3</v>
      </c>
      <c r="I53" s="71"/>
      <c r="J53" s="71">
        <v>35</v>
      </c>
      <c r="K53" s="72"/>
    </row>
    <row r="54" spans="1:250" ht="15.75" customHeight="1">
      <c r="A54" s="17"/>
      <c r="B54" s="11"/>
      <c r="C54" s="11"/>
      <c r="D54" s="12"/>
      <c r="E54" s="21"/>
      <c r="F54" s="11"/>
      <c r="G54" s="29" t="s">
        <v>35</v>
      </c>
      <c r="H54" s="48" t="s">
        <v>3</v>
      </c>
      <c r="I54" s="47"/>
      <c r="J54" s="47">
        <f>SUM(J50:J53)</f>
        <v>2790</v>
      </c>
      <c r="K54" s="57"/>
    </row>
    <row r="55" spans="1:250" ht="15.75" customHeight="1" thickBot="1">
      <c r="A55" s="17"/>
      <c r="B55" s="59"/>
      <c r="C55" s="59"/>
      <c r="D55" s="58"/>
      <c r="E55" s="61"/>
      <c r="F55" s="59"/>
      <c r="G55" s="65" t="s">
        <v>36</v>
      </c>
      <c r="H55" s="63" t="s">
        <v>3</v>
      </c>
      <c r="I55" s="64"/>
      <c r="J55" s="64">
        <f>0.196*J54</f>
        <v>546.84</v>
      </c>
      <c r="K55" s="66"/>
    </row>
    <row r="56" spans="1:250" ht="15.75" customHeight="1">
      <c r="A56" s="17"/>
      <c r="B56" s="11"/>
      <c r="C56" s="11"/>
      <c r="D56" s="12"/>
      <c r="E56" s="17"/>
      <c r="F56" s="11"/>
      <c r="G56" s="53" t="s">
        <v>4</v>
      </c>
      <c r="H56" s="48" t="s">
        <v>3</v>
      </c>
      <c r="I56" s="47"/>
      <c r="J56" s="48">
        <f>SUM(J54:J55)</f>
        <v>3336.84</v>
      </c>
      <c r="K56" s="57"/>
    </row>
    <row r="57" spans="1:250" ht="15.75" customHeight="1">
      <c r="A57" s="17"/>
      <c r="B57" s="11"/>
      <c r="C57" s="11"/>
      <c r="D57" s="12"/>
      <c r="E57" s="17"/>
      <c r="F57" s="11"/>
      <c r="G57" s="53"/>
      <c r="H57" s="48"/>
      <c r="I57" s="47"/>
      <c r="J57" s="48"/>
      <c r="K57" s="57"/>
    </row>
    <row r="58" spans="1:250" s="17" customFormat="1" ht="15.75" customHeight="1">
      <c r="B58" s="26" t="s">
        <v>53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8" t="s">
        <v>38</v>
      </c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8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8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18"/>
      <c r="E62" s="11"/>
      <c r="F62" s="11"/>
      <c r="G62" s="13"/>
      <c r="H62" s="19"/>
      <c r="I62" s="11"/>
      <c r="J62" s="15"/>
      <c r="K62" s="16"/>
      <c r="L62" s="2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C63" s="11"/>
      <c r="D63" s="73" t="s">
        <v>39</v>
      </c>
      <c r="E63" s="11"/>
      <c r="F63" s="11"/>
      <c r="G63" s="13"/>
      <c r="H63" s="14"/>
      <c r="I63" s="11"/>
      <c r="J63" s="7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53" t="s">
        <v>40</v>
      </c>
      <c r="E64" s="18" t="s">
        <v>85</v>
      </c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D65" s="25" t="s">
        <v>47</v>
      </c>
      <c r="E65" s="87" t="s">
        <v>51</v>
      </c>
      <c r="K65" s="21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D66" s="25" t="s">
        <v>48</v>
      </c>
      <c r="E66" s="17" t="s">
        <v>41</v>
      </c>
      <c r="K66" s="21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D67" s="25" t="s">
        <v>52</v>
      </c>
      <c r="E67" s="22" t="s">
        <v>42</v>
      </c>
      <c r="K67" s="21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D68" s="25" t="s">
        <v>49</v>
      </c>
      <c r="E68" s="17" t="s">
        <v>43</v>
      </c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53" t="s">
        <v>50</v>
      </c>
      <c r="E69" s="11" t="s">
        <v>44</v>
      </c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45</v>
      </c>
      <c r="C71" s="11"/>
      <c r="D71" s="12"/>
      <c r="E71" s="11"/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/>
      <c r="C72" s="11"/>
      <c r="D72" s="12"/>
      <c r="E72" s="11"/>
      <c r="F72" s="11"/>
      <c r="G72" s="13"/>
      <c r="H72" s="14"/>
      <c r="I72" s="11"/>
      <c r="J72" s="15"/>
      <c r="K72" s="16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/>
      <c r="C73" s="11"/>
      <c r="D73" s="12"/>
      <c r="E73" s="11"/>
      <c r="F73" s="11"/>
      <c r="G73" s="13"/>
      <c r="H73" s="14"/>
      <c r="I73" s="11"/>
      <c r="J73" s="15"/>
      <c r="K73" s="16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8"/>
      <c r="C74" s="8"/>
      <c r="D74" s="11"/>
      <c r="E74" s="11"/>
      <c r="F74" s="11"/>
      <c r="G74" s="23"/>
      <c r="H74" s="11"/>
      <c r="I74" s="11"/>
      <c r="J74" s="23"/>
      <c r="K74" s="24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11" t="s">
        <v>15</v>
      </c>
      <c r="C75" s="11"/>
      <c r="D75" s="11"/>
      <c r="E75" s="11"/>
      <c r="F75" s="11"/>
      <c r="G75" s="23"/>
      <c r="H75" s="11"/>
      <c r="I75" s="11"/>
      <c r="J75" s="23"/>
      <c r="K75" s="23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s="17" customFormat="1" ht="15.75" customHeight="1">
      <c r="B76" s="11" t="s">
        <v>46</v>
      </c>
      <c r="C76" s="8"/>
      <c r="D76" s="11"/>
      <c r="E76" s="11"/>
      <c r="F76" s="11"/>
      <c r="G76" s="23"/>
      <c r="H76" s="11"/>
      <c r="I76" s="11"/>
      <c r="J76" s="23"/>
      <c r="K76" s="23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2:250" ht="15.75" customHeight="1">
      <c r="B77" s="8"/>
      <c r="C77" s="8"/>
      <c r="D77" s="5"/>
      <c r="E77" s="6"/>
      <c r="F77" s="6"/>
      <c r="G77" s="7"/>
      <c r="H77" s="6"/>
      <c r="I77" s="6"/>
      <c r="J77" s="7"/>
      <c r="K77" s="7"/>
    </row>
    <row r="78" spans="2:250" ht="15.75" customHeight="1">
      <c r="B78" s="8"/>
      <c r="C78" s="8"/>
      <c r="D78" s="5"/>
      <c r="E78" s="6"/>
      <c r="F78" s="6"/>
      <c r="G78" s="7"/>
      <c r="H78" s="6"/>
      <c r="I78" s="6"/>
      <c r="J78" s="7"/>
      <c r="K78" s="7"/>
    </row>
    <row r="79" spans="2:250" ht="15.75" customHeight="1">
      <c r="B79" s="2"/>
      <c r="C79" s="2"/>
      <c r="D79" s="2"/>
      <c r="E79" s="2"/>
      <c r="F79" s="2"/>
      <c r="G79" s="7"/>
      <c r="H79" s="2"/>
      <c r="I79" s="2"/>
      <c r="J79" s="2"/>
      <c r="K79" s="2"/>
    </row>
    <row r="80" spans="2:250" ht="15.75" customHeight="1">
      <c r="B80" s="2"/>
      <c r="C80" s="2"/>
      <c r="D80" s="2"/>
      <c r="E80" s="2"/>
      <c r="F80" s="2"/>
      <c r="G80" s="7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7"/>
      <c r="H81" s="2"/>
      <c r="I81" s="2"/>
      <c r="J81" s="2"/>
      <c r="K81" s="2"/>
    </row>
    <row r="82" spans="2:11" ht="15.75" customHeight="1"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2:11" ht="15.75" customHeight="1">
      <c r="B83" s="2"/>
      <c r="C83" s="2"/>
      <c r="D83" s="2"/>
      <c r="E83" s="2"/>
      <c r="F83" s="2"/>
      <c r="G83" s="2"/>
      <c r="H83" s="2"/>
      <c r="I83" s="2"/>
      <c r="J83" s="2"/>
      <c r="K83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3" r:id="rId3" display="TEL:03.21.24.57.49"/>
    <hyperlink ref="D16" r:id="rId4" display="http://www.hydromeca-group.eu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2012-10-02T14:42:56Z</dcterms:modified>
</cp:coreProperties>
</file>