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clickToCallLink" localSheetId="0">QUOTE!$D$14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<sst xmlns="http://schemas.openxmlformats.org/spreadsheetml/2006/main" count="91" uniqueCount="77">
  <si>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</si>
  <si>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</si>
  <si>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</si>
  <si>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</si>
  <si>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</si>
  <si>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</si>
  <si>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</si>
  <si>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</si>
  <si>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</si>
  <si>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</si>
  <si>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</si>
  <si>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</si>
  <si>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</si>
  <si>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</si>
  <si>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</si>
  <si>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</si>
  <si>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</si>
  <si>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</si>
  <si>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</si>
  <si>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</si>
  <si>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</si>
  <si>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</si>
  <si>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</si>
  <si>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</si>
  <si>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</si>
  <si>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</si>
  <si>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</si>
  <si>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</si>
  <si>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</si>
  <si>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</si>
  <si>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</si>
  <si>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</si>
  <si>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</si>
  <si>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</si>
  <si>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</si>
  <si>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</si>
  <si>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</si>
  <si>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</si>
  <si>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</si>
  <si>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</si>
  <si>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</si>
  <si>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</si>
  <si>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</si>
  <si>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</si>
  <si>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</si>
  <si>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</si>
  <si>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</si>
  <si>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</si>
  <si>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</si>
  <si>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</si>
  <si>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</si>
  <si>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</si>
  <si>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</si>
  <si>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Intra 13/31552</t>
  </si>
  <si>
    <t>D2012RH0757</t>
  </si>
  <si>
    <t>BLS-250-Y-M-2-2-6-G3-KS1-YY</t>
  </si>
  <si>
    <t>Plaque à orifice avec brides</t>
  </si>
  <si>
    <t>DN200 Class 900</t>
  </si>
  <si>
    <t>Bride : femelle spigot 11F selon EN1759-1</t>
  </si>
  <si>
    <t>Sorties: Goujon soudé 21,3 * 3,2</t>
  </si>
  <si>
    <t>Plaque : SS316Ti (1.4571)</t>
  </si>
  <si>
    <t>Pots à condensat : SS316Ti (1.4571)</t>
  </si>
  <si>
    <t>Brides : 16 Mo3 (1.5415)</t>
  </si>
  <si>
    <t>Robinets: SS316Ti (1.4571)</t>
  </si>
  <si>
    <t>6-7</t>
  </si>
  <si>
    <t>Eliane MARIE</t>
  </si>
  <si>
    <t>1 rue de Terre Neuve, Bât G</t>
  </si>
  <si>
    <t>Les Ulis</t>
  </si>
  <si>
    <t>91967 Courtaboeuf Cedex</t>
  </si>
  <si>
    <t>Tel      +33 01 69 63 27 80</t>
  </si>
  <si>
    <t>Site :   www.adifluid.com</t>
  </si>
  <si>
    <t>ADI</t>
  </si>
  <si>
    <t xml:space="preserve">fax      +33 01 69 63 27 89 </t>
  </si>
  <si>
    <t>GSM : +33 06.42.44.10.15</t>
  </si>
  <si>
    <t>A2012RH311</t>
  </si>
  <si>
    <t>30% à la commandde, le reste à 30 jours net</t>
  </si>
  <si>
    <t>Ex work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</si>
</sst>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80"/>
      <name val="Calibri"/>
      <family val="2"/>
    </font>
    <font>
      <sz val="11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difluid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7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5" width="9" style="17" customWidth="1"/>
    <col min="16" max="16" width="11.75" style="17" customWidth="1"/>
    <col min="17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N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02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02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71</v>
      </c>
      <c r="E8" s="8"/>
      <c r="F8" s="21"/>
      <c r="G8" s="21"/>
      <c r="H8" s="30" t="s">
        <v>1</v>
      </c>
      <c r="I8" s="17"/>
      <c r="J8" s="74">
        <v>41128</v>
      </c>
      <c r="K8" s="21"/>
      <c r="M8" s="89"/>
      <c r="N8" s="102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65</v>
      </c>
      <c r="E12" s="8"/>
      <c r="F12" s="21"/>
      <c r="G12" s="17"/>
      <c r="H12" s="20" t="s">
        <v>29</v>
      </c>
      <c r="I12" s="20"/>
      <c r="J12" s="31" t="s">
        <v>74</v>
      </c>
      <c r="K12" s="21"/>
      <c r="M12" s="89"/>
      <c r="N12" s="103"/>
    </row>
    <row r="13" spans="1:250" ht="15.75" customHeight="1">
      <c r="A13" s="17"/>
      <c r="B13" s="78" t="s">
        <v>8</v>
      </c>
      <c r="C13" s="21"/>
      <c r="D13" s="96" t="s">
        <v>69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70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53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54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56</v>
      </c>
      <c r="F23" s="96"/>
      <c r="G23" s="97">
        <v>2</v>
      </c>
      <c r="H23" s="48">
        <v>11597</v>
      </c>
      <c r="I23" s="47"/>
      <c r="J23" s="47">
        <f>G23*H23</f>
        <v>23194</v>
      </c>
      <c r="K23" s="76" t="s">
        <v>64</v>
      </c>
      <c r="L23" s="17">
        <v>8118</v>
      </c>
      <c r="M23" s="84">
        <v>0</v>
      </c>
      <c r="N23" s="17">
        <f>L23*(1-M23)</f>
        <v>8118</v>
      </c>
      <c r="O23" s="98">
        <v>0.3</v>
      </c>
      <c r="P23" s="95">
        <f>N23/(1-O23)</f>
        <v>11597.142857142859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23194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23194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4546.0240000000003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27740.024000000001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52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76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75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adifluid.com/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QUOTE!clickToCallLink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2012-08-07T12:03:12Z</cp:lastPrinted>
  <dcterms:created xsi:type="dcterms:W3CDTF">2000-06-29T05:08:18Z</dcterms:created>
  <dcterms:modified xsi:type="dcterms:W3CDTF">2012-08-07T12:03:16Z</dcterms:modified>
</cp:coreProperties>
</file>