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<sst xmlns="http://schemas.openxmlformats.org/spreadsheetml/2006/main" count="88" uniqueCount="74">
  <si>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</si>
  <si>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</si>
  <si>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</si>
  <si>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</si>
  <si>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</si>
  <si>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</si>
  <si>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</si>
  <si>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</si>
  <si>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</si>
  <si>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</si>
  <si>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</si>
  <si>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</si>
  <si>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</si>
  <si>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</si>
  <si>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</si>
  <si>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</si>
  <si>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</si>
  <si>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</si>
  <si>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</si>
  <si>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</si>
  <si>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</si>
  <si>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</si>
  <si>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</si>
  <si>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</si>
  <si>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</si>
  <si>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</si>
  <si>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</si>
  <si>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</si>
  <si>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</si>
  <si>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</si>
  <si>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</si>
  <si>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</si>
  <si>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</si>
  <si>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</si>
  <si>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</si>
  <si>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</si>
  <si>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</si>
  <si>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</si>
  <si>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</si>
  <si>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</si>
  <si>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</si>
  <si>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</si>
  <si>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</si>
  <si>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</si>
  <si>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</si>
  <si>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</si>
  <si>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</si>
  <si>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</si>
  <si>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</si>
  <si>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</si>
  <si>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</si>
  <si>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</si>
  <si>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</si>
  <si>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</si>
  <si>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</si>
  <si>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A2012RH298</t>
  </si>
  <si>
    <t>Valérie MIOLLIS</t>
  </si>
  <si>
    <t>PR1207-063-DP003</t>
  </si>
  <si>
    <t>5-20 Traverse de la Montre</t>
  </si>
  <si>
    <t>13011 MARSEILLE</t>
  </si>
  <si>
    <t>Tél. : +33 (9) 70 44 94 55</t>
  </si>
  <si>
    <t>Fax : +33 (4) 88 04 06 00</t>
  </si>
  <si>
    <t>IDIP</t>
  </si>
  <si>
    <t>France</t>
  </si>
  <si>
    <t>Valérie Miollis &lt;vmiollis@idipfrance.com&gt;</t>
  </si>
  <si>
    <t>7ME5823-2AJ00-0FA0 / Y01</t>
  </si>
  <si>
    <t>Débitmètre à flotteur FVA250</t>
  </si>
  <si>
    <t>Type : CF-S</t>
  </si>
  <si>
    <t>Avec afficheur local</t>
  </si>
  <si>
    <t>Armaure et tube: Inox</t>
  </si>
  <si>
    <t>DN15 avec brides type DN2501 PN40</t>
  </si>
  <si>
    <t>Gamme : 2-18m3/h azote 20°C Pression: 150mbar rel</t>
  </si>
  <si>
    <t>Avec retransmission 4-20mA Hart ATEX Eex ia</t>
  </si>
  <si>
    <t>Livré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</si>
</sst>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62</v>
      </c>
      <c r="E8" s="8"/>
      <c r="F8" s="21"/>
      <c r="G8" s="21"/>
      <c r="H8" s="30" t="s">
        <v>1</v>
      </c>
      <c r="I8" s="17"/>
      <c r="J8" s="74">
        <v>41116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63</v>
      </c>
      <c r="F11" s="21"/>
      <c r="G11" s="21"/>
      <c r="H11" s="20" t="s">
        <v>29</v>
      </c>
      <c r="J11" s="17" t="s">
        <v>57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64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1071</v>
      </c>
      <c r="I23" s="47"/>
      <c r="J23" s="47">
        <f>G23*H23</f>
        <v>1071</v>
      </c>
      <c r="K23" s="76" t="s">
        <v>21</v>
      </c>
      <c r="L23" s="17">
        <f>474+546</f>
        <v>1020</v>
      </c>
      <c r="M23" s="84">
        <v>0.37</v>
      </c>
      <c r="N23" s="17">
        <f>L23*(1-M23)</f>
        <v>642.6</v>
      </c>
      <c r="O23" s="98">
        <v>0.4</v>
      </c>
      <c r="P23" s="95">
        <f>N23/(1-O23)</f>
        <v>1071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1071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35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1106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216.77600000000001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1322.7760000000001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54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41</v>
      </c>
      <c r="E46" s="18" t="s">
        <v>73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87" t="s">
        <v>52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53</v>
      </c>
      <c r="E49" s="22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17" t="s">
        <v>44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51</v>
      </c>
      <c r="E51" s="11" t="s">
        <v>45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2012-07-26T07:23:06Z</dcterms:modified>
</cp:coreProperties>
</file>