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<sst xmlns="http://schemas.openxmlformats.org/spreadsheetml/2006/main" count="86" uniqueCount="72">
  <si>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</si>
  <si>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</si>
  <si>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</si>
  <si>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</si>
  <si>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</si>
  <si>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</si>
  <si>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</si>
  <si>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</si>
  <si>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</si>
  <si>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</si>
  <si>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</si>
  <si>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</si>
  <si>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</si>
  <si>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</si>
  <si>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</si>
  <si>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</si>
  <si>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</si>
  <si>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</si>
  <si>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</si>
  <si>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</si>
  <si>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</si>
  <si>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</si>
  <si>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</si>
  <si>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</si>
  <si>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</si>
  <si>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</si>
  <si>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</si>
  <si>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</si>
  <si>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</si>
  <si>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</si>
  <si>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</si>
  <si>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</si>
  <si>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</si>
  <si>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</si>
  <si>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</si>
  <si>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</si>
  <si>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</si>
  <si>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</si>
  <si>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</si>
  <si>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</si>
  <si>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</si>
  <si>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</si>
  <si>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</si>
  <si>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</si>
  <si>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</si>
  <si>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</si>
  <si>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</si>
  <si>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</si>
  <si>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</si>
  <si>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</si>
  <si>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</si>
  <si>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</si>
  <si>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</si>
  <si>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</si>
  <si>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Débitmètre électromagnétique Magflux</t>
  </si>
  <si>
    <t>Electrodes : Inox 1.4571</t>
  </si>
  <si>
    <t>Avec afficheur</t>
  </si>
  <si>
    <t>Alimentation: 230Vac</t>
  </si>
  <si>
    <t>Fonction : totalisation</t>
  </si>
  <si>
    <t>Sortie: 4-20mA et pulses</t>
  </si>
  <si>
    <t>Ex work Kerpen Allemagne</t>
  </si>
  <si>
    <t>Revêtement: Caoutchouc dur</t>
  </si>
  <si>
    <t>IRH Ingénieur Conseil</t>
  </si>
  <si>
    <t>9 rue Louis Grignon</t>
  </si>
  <si>
    <t xml:space="preserve">51000 Châlons en Champagne </t>
  </si>
  <si>
    <t>Mr Cyril Larchevesque</t>
  </si>
  <si>
    <t>03 26 65 08 59</t>
  </si>
  <si>
    <t>cyril.larchevesque@irh.fr</t>
  </si>
  <si>
    <t>A2012RH273</t>
  </si>
  <si>
    <t>MAG5711-1MA10-1BB1</t>
  </si>
  <si>
    <t>DN200 PN10 Brides acier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</si>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</sst>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41088</v>
      </c>
      <c r="K8" s="21"/>
      <c r="M8" s="89"/>
    </row>
    <row r="9" spans="1:250" ht="15.75" customHeight="1">
      <c r="A9" s="17"/>
      <c r="B9" s="21"/>
      <c r="C9" s="21"/>
      <c r="D9" s="96" t="s">
        <v>63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29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54</v>
      </c>
      <c r="F23" s="96"/>
      <c r="G23" s="97">
        <v>1</v>
      </c>
      <c r="H23" s="48">
        <v>1390</v>
      </c>
      <c r="I23" s="47"/>
      <c r="J23" s="47">
        <f>G23*H23</f>
        <v>1390</v>
      </c>
      <c r="K23" s="76" t="s">
        <v>71</v>
      </c>
      <c r="L23" s="17">
        <f>1134+705+99</f>
        <v>1938</v>
      </c>
      <c r="M23" s="84">
        <v>0.56999999999999995</v>
      </c>
      <c r="N23" s="17">
        <f>L23*(1-M23)</f>
        <v>833.34000000000015</v>
      </c>
      <c r="O23" s="98">
        <v>0.4</v>
      </c>
      <c r="P23" s="95">
        <f>N23/(1-O23)</f>
        <v>1388.9000000000003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57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58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59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1390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1390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272.44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1662.44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60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2012-06-28T14:34:27Z</dcterms:modified>
</cp:coreProperties>
</file>