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N23" i="1" l="1"/>
  <c r="P23" i="1" s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<sst xmlns="http://schemas.openxmlformats.org/spreadsheetml/2006/main" count="103" uniqueCount="87">
  <si>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</si>
  <si>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</si>
  <si>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</si>
  <si>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</si>
  <si>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</si>
  <si>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</si>
  <si>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</si>
  <si>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</si>
  <si>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</si>
  <si>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</si>
  <si>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</si>
  <si>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</si>
  <si>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</si>
  <si>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</si>
  <si>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</si>
  <si>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</si>
  <si>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</si>
  <si>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</si>
  <si>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</si>
  <si>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</si>
  <si>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</si>
  <si>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</si>
  <si>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</si>
  <si>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</si>
  <si>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</si>
  <si>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</si>
  <si>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</si>
  <si>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</si>
  <si>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</si>
  <si>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</si>
  <si>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</si>
  <si>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</si>
  <si>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</si>
  <si>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</si>
  <si>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</si>
  <si>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</si>
  <si>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</si>
  <si>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</si>
  <si>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</si>
  <si>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</si>
  <si>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</si>
  <si>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</si>
  <si>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</si>
  <si>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</si>
  <si>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</si>
  <si>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</si>
  <si>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</si>
  <si>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</si>
  <si>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</si>
  <si>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</si>
  <si>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</si>
  <si>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</si>
  <si>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</si>
  <si>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</si>
  <si>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</si>
  <si>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Jean-Luc COULBAULT</t>
  </si>
  <si>
    <t xml:space="preserve">Ecotech Consultant </t>
  </si>
  <si>
    <t>725 Bd Robert Barrier</t>
  </si>
  <si>
    <t>73 100 Aix les bains (France)</t>
  </si>
  <si>
    <t>Pôle d’entreprises spécialisées (specialized partners)</t>
  </si>
  <si>
    <t>ECOMB ab/Deltaway/ Ecotech clt/Roche technologies</t>
  </si>
  <si>
    <t>www.ecomb.se</t>
  </si>
  <si>
    <t>www.deltawayenergy.com</t>
  </si>
  <si>
    <t>Mobile : (33) 06 13 16 41 34</t>
  </si>
  <si>
    <t>A2012RH272</t>
  </si>
  <si>
    <t>524 500-21311200</t>
  </si>
  <si>
    <t>Sonde thermique massique SS20.650</t>
  </si>
  <si>
    <t>Deux sorties analogiques 4-20mA</t>
  </si>
  <si>
    <t>Sorties : vitesse et température</t>
  </si>
  <si>
    <t>Longueur: 400mm</t>
  </si>
  <si>
    <t>Version de base : &lt;200°C</t>
  </si>
  <si>
    <t>Gamme de mesure: 0-20m/s</t>
  </si>
  <si>
    <t>Application: Air 10000m3/h, diamètre 500mm</t>
  </si>
  <si>
    <t>Température: 150°C; pression : atm.</t>
  </si>
  <si>
    <t>Alimentation: 24Vdc</t>
  </si>
  <si>
    <t>Calibration standard</t>
  </si>
  <si>
    <t>Avec raccord de passage G1/2</t>
  </si>
  <si>
    <t>Connecteur 5 pin et câble 5 mètres</t>
  </si>
  <si>
    <t>Afficheur MD10.015</t>
  </si>
  <si>
    <t>Deux entrées analogiques 4-20mA</t>
  </si>
  <si>
    <t>Visualisation de la vitesse, débit et température</t>
  </si>
  <si>
    <t>Deux relais d'alarme</t>
  </si>
  <si>
    <t>Alimentation capteur SS20.650 intégrée</t>
  </si>
  <si>
    <t>Alimentation: 230Vac</t>
  </si>
  <si>
    <t>Protection: IP65</t>
  </si>
  <si>
    <t>Sortie analogique 4-20mA pour retransmission</t>
  </si>
  <si>
    <t>Franco Aix Les Bains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</si>
</sst>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omb.s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tawayener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B40" sqref="B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1236</v>
      </c>
      <c r="I23" s="47"/>
      <c r="J23" s="47">
        <f>G23*H23</f>
        <v>1236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02">
        <v>524921</v>
      </c>
      <c r="E35" s="96" t="s">
        <v>77</v>
      </c>
      <c r="F35" s="96"/>
      <c r="G35" s="97">
        <v>1</v>
      </c>
      <c r="H35" s="48">
        <v>69</v>
      </c>
      <c r="I35" s="47"/>
      <c r="J35" s="47">
        <f>G35*H35</f>
        <v>69</v>
      </c>
      <c r="K35" s="76" t="s">
        <v>21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2">
        <v>527330</v>
      </c>
      <c r="E37" s="96" t="s">
        <v>78</v>
      </c>
      <c r="F37" s="96"/>
      <c r="G37" s="97">
        <v>1</v>
      </c>
      <c r="H37" s="48">
        <v>430</v>
      </c>
      <c r="I37" s="47"/>
      <c r="J37" s="47">
        <f>G37*H37</f>
        <v>430</v>
      </c>
      <c r="K37" s="76" t="s">
        <v>21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85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1735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34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38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35</v>
      </c>
      <c r="H51" s="70" t="s">
        <v>3</v>
      </c>
      <c r="I51" s="71"/>
      <c r="J51" s="71">
        <v>0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36</v>
      </c>
      <c r="H52" s="48" t="s">
        <v>3</v>
      </c>
      <c r="I52" s="47"/>
      <c r="J52" s="47">
        <f>SUM(J48:J51)</f>
        <v>1735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37</v>
      </c>
      <c r="H53" s="63" t="s">
        <v>3</v>
      </c>
      <c r="I53" s="64"/>
      <c r="J53" s="64">
        <f>0.196*J52</f>
        <v>340.06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2075.06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54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39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40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41</v>
      </c>
      <c r="E62" s="18" t="s">
        <v>86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87" t="s">
        <v>52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53</v>
      </c>
      <c r="E65" s="22" t="s">
        <v>43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17" t="s">
        <v>44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51</v>
      </c>
      <c r="E67" s="11" t="s">
        <v>45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47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http://www.ecomb.se/"/>
    <hyperlink ref="D15" r:id="rId4" display="http://www.deltawayenergy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2012-06-28T12:28:31Z</dcterms:modified>
</cp:coreProperties>
</file>