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L23" i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<sst xmlns="http://schemas.openxmlformats.org/spreadsheetml/2006/main" count="88" uniqueCount="72">
  <si>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</si>
  <si>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</si>
  <si>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</si>
  <si>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</si>
  <si>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</si>
  <si>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</si>
  <si>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</si>
  <si>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</si>
  <si>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</si>
  <si>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</si>
  <si>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</si>
  <si>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</si>
  <si>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</si>
  <si>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</si>
  <si>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</si>
  <si>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</si>
  <si>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</si>
  <si>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</si>
  <si>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</si>
  <si>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</si>
  <si>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</si>
  <si>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</si>
  <si>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</si>
  <si>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</si>
  <si>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</si>
  <si>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</si>
  <si>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</si>
  <si>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</si>
  <si>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</si>
  <si>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</si>
  <si>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</si>
  <si>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</si>
  <si>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</si>
  <si>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</si>
  <si>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</si>
  <si>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</si>
  <si>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</si>
  <si>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</si>
  <si>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</si>
  <si>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</si>
  <si>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</si>
  <si>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</si>
  <si>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</si>
  <si>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</si>
  <si>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</si>
  <si>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</si>
  <si>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</si>
  <si>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</si>
  <si>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</si>
  <si>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</si>
  <si>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</si>
  <si>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</si>
  <si>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</si>
  <si>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</si>
  <si>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A2012RH263</t>
  </si>
  <si>
    <t>Carole PEREZ</t>
  </si>
  <si>
    <t>MANUTENTION DES ORMES</t>
  </si>
  <si>
    <t>4 rue de la Favée - B.P. 11</t>
  </si>
  <si>
    <t>88160 FRESSE SUR MOSELLE</t>
  </si>
  <si>
    <t>Tél : 03 29 25 04 67</t>
  </si>
  <si>
    <t>521 501-91111</t>
  </si>
  <si>
    <t>Longueur : 500 mm</t>
  </si>
  <si>
    <t>2</t>
  </si>
  <si>
    <t>Alimentation : 24Vdc</t>
  </si>
  <si>
    <t>Connecteur 5 pins et Câble 5 mètres</t>
  </si>
  <si>
    <t>Raccord de passage G1/2 Laiton</t>
  </si>
  <si>
    <t>Livré FRESSE SUR MOSELLE</t>
  </si>
  <si>
    <t>Sonde Thermique massique SS20.500</t>
  </si>
  <si>
    <t>Leds en facade arrière</t>
  </si>
  <si>
    <t>Sorties: 4-20mA</t>
  </si>
  <si>
    <t>Mesure de vitesse: 0-1m/s</t>
  </si>
  <si>
    <t>Mesure de température : -40°C à + 85°C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</si>
</sst>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Font="1">
      <alignment vertical="center"/>
    </xf>
    <xf numFmtId="3" fontId="9" fillId="0" borderId="0" xfId="0" applyNumberFormat="1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topLeftCell="A7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41081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2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96" t="s">
        <v>67</v>
      </c>
      <c r="F23" s="96"/>
      <c r="G23" s="97">
        <v>1</v>
      </c>
      <c r="H23" s="48">
        <v>782</v>
      </c>
      <c r="I23" s="47"/>
      <c r="J23" s="47">
        <f>G23*H23</f>
        <v>782</v>
      </c>
      <c r="K23" s="76" t="s">
        <v>62</v>
      </c>
      <c r="L23" s="17">
        <f>640+142</f>
        <v>782</v>
      </c>
      <c r="M23" s="84">
        <v>0.56999999999999995</v>
      </c>
      <c r="N23" s="17">
        <f>L23*(1-M23)</f>
        <v>336.26000000000005</v>
      </c>
      <c r="O23" s="98">
        <v>0.4</v>
      </c>
      <c r="P23" s="95">
        <f>N23/(1-O23)</f>
        <v>560.43333333333339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3">
        <v>523565</v>
      </c>
      <c r="E31" s="96" t="s">
        <v>64</v>
      </c>
      <c r="F31" s="96"/>
      <c r="G31" s="97">
        <v>1</v>
      </c>
      <c r="H31" s="48">
        <v>38</v>
      </c>
      <c r="I31" s="47"/>
      <c r="J31" s="47">
        <f>G31*H31</f>
        <v>38</v>
      </c>
      <c r="K31" s="76" t="s">
        <v>62</v>
      </c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03">
        <v>517206</v>
      </c>
      <c r="E33" s="96" t="s">
        <v>65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62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851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25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876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171.696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1047.6959999999999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66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2012-06-21T08:56:36Z</dcterms:modified>
</cp:coreProperties>
</file>