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2" i="1" l="1"/>
  <c r="J30" i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<sst xmlns="http://schemas.openxmlformats.org/spreadsheetml/2006/main" count="97" uniqueCount="81">
  <si>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</si>
  <si>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</si>
  <si>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</si>
  <si>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</si>
  <si>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</si>
  <si>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</si>
  <si>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</si>
  <si>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</si>
  <si>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</si>
  <si>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</si>
  <si>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</si>
  <si>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</si>
  <si>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</si>
  <si>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</si>
  <si>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</si>
  <si>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</si>
  <si>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</si>
  <si>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</si>
  <si>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</si>
  <si>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</si>
  <si>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</si>
  <si>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</si>
  <si>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</si>
  <si>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</si>
  <si>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</si>
  <si>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</si>
  <si>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</si>
  <si>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</si>
  <si>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</si>
  <si>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</si>
  <si>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</si>
  <si>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</si>
  <si>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</si>
  <si>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</si>
  <si>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</si>
  <si>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</si>
  <si>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</si>
  <si>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</si>
  <si>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</si>
  <si>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</si>
  <si>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</si>
  <si>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</si>
  <si>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</si>
  <si>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</si>
  <si>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</si>
  <si>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</si>
  <si>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</si>
  <si>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</si>
  <si>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</si>
  <si>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</si>
  <si>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</si>
  <si>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</si>
  <si>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</si>
  <si>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</si>
  <si>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</si>
  <si>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Catalin IONESCU</t>
  </si>
  <si>
    <t>Achats - BYTP - BY Services Nucléaires</t>
  </si>
  <si>
    <t>Triangle Nord</t>
  </si>
  <si>
    <t>78061 Saint Quentin en Yvelines Cedex</t>
  </si>
  <si>
    <t>www.bouygues-construction.com</t>
  </si>
  <si>
    <t xml:space="preserve">BOUYGUES CONSTRUCTION PURCHASING </t>
  </si>
  <si>
    <t xml:space="preserve">Challenger - 1 avenue Eugène Freyssinet </t>
  </si>
  <si>
    <t>cd.ionescu@bouygues-construction.com</t>
  </si>
  <si>
    <t xml:space="preserve">+33 (0)1 30 60 67 81 - 6 +33 (0)1 30 60 48 61 </t>
  </si>
  <si>
    <t>A2012RH258</t>
  </si>
  <si>
    <t>526 340-13111</t>
  </si>
  <si>
    <t>Sonde thermique massique SS20.250</t>
  </si>
  <si>
    <t>Longueur: 300 mm</t>
  </si>
  <si>
    <t>Plage de mesure: 0 - 20 m/s</t>
  </si>
  <si>
    <t>Avec câble 2 mètres</t>
  </si>
  <si>
    <t>Raccorde de passage G1/2 Laiton</t>
  </si>
  <si>
    <t>Afficheur Local MD10.010</t>
  </si>
  <si>
    <t>Alimentation : 230Vac</t>
  </si>
  <si>
    <t>Entrée : 4-20mA</t>
  </si>
  <si>
    <t>2 relais d'alarme</t>
  </si>
  <si>
    <t>Conversion vitesse en débit</t>
  </si>
  <si>
    <t>Alimentation sonde SS20.250 intégrée</t>
  </si>
  <si>
    <t>Montage déporté</t>
  </si>
  <si>
    <t>Franco Saint Quentin en Yvelines</t>
  </si>
  <si>
    <t>Alimenation : 24Vdc</t>
  </si>
  <si>
    <t>Tube sonde: Acier inoxydable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</si>
</sst>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7.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0" fontId="9" fillId="0" borderId="0" xfId="3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uygues-construction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5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99" t="s">
        <v>56</v>
      </c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3" t="s">
        <v>60</v>
      </c>
      <c r="F8" s="21"/>
      <c r="G8" s="21"/>
      <c r="H8" s="30" t="s">
        <v>1</v>
      </c>
      <c r="I8" s="17"/>
      <c r="J8" s="74">
        <v>41079</v>
      </c>
      <c r="K8" s="21"/>
      <c r="M8"/>
    </row>
    <row r="9" spans="1:250" ht="15.75" customHeight="1">
      <c r="A9" s="17"/>
      <c r="B9" s="21"/>
      <c r="C9" s="21"/>
      <c r="D9" s="93" t="s">
        <v>61</v>
      </c>
      <c r="E9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57</v>
      </c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58</v>
      </c>
      <c r="E11"/>
      <c r="F11" s="21"/>
      <c r="G11" s="21"/>
      <c r="H11" s="20" t="s">
        <v>29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55</v>
      </c>
      <c r="F12" s="21"/>
      <c r="G12" s="17"/>
      <c r="H12" s="20" t="s">
        <v>30</v>
      </c>
      <c r="I12" s="20"/>
      <c r="J12" s="31" t="s">
        <v>64</v>
      </c>
      <c r="K12" s="21"/>
      <c r="M12"/>
    </row>
    <row r="13" spans="1:250" ht="15.75" customHeight="1">
      <c r="A13" s="17"/>
      <c r="B13" s="78" t="s">
        <v>8</v>
      </c>
      <c r="C13" s="21"/>
      <c r="D13" s="100" t="s">
        <v>63</v>
      </c>
      <c r="E13" s="8"/>
      <c r="F13" s="21"/>
      <c r="G13" s="17"/>
      <c r="H13" s="20" t="s">
        <v>31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/>
      <c r="E14" s="8"/>
      <c r="F14" s="21"/>
      <c r="G14" s="17"/>
      <c r="H14" s="20" t="s">
        <v>12</v>
      </c>
      <c r="I14" s="21"/>
      <c r="J14" s="79" t="s">
        <v>10</v>
      </c>
      <c r="K14" s="21"/>
      <c r="M14"/>
    </row>
    <row r="15" spans="1:250" ht="15.75" customHeight="1">
      <c r="A15" s="17"/>
      <c r="B15" s="78" t="s">
        <v>9</v>
      </c>
      <c r="C15" s="17"/>
      <c r="D15" s="93" t="s">
        <v>62</v>
      </c>
      <c r="E15" s="8"/>
      <c r="F15" s="21"/>
      <c r="G15" s="17"/>
      <c r="H15" s="20" t="s">
        <v>7</v>
      </c>
      <c r="J15" s="83" t="s">
        <v>13</v>
      </c>
      <c r="K15" s="21"/>
    </row>
    <row r="16" spans="1:250" ht="15.75" customHeight="1">
      <c r="A16" s="17"/>
      <c r="B16" s="80" t="s">
        <v>11</v>
      </c>
      <c r="C16" s="17"/>
      <c r="D16" s="93" t="s">
        <v>59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65</v>
      </c>
      <c r="E23" s="93" t="s">
        <v>66</v>
      </c>
      <c r="F23" s="93"/>
      <c r="G23" s="94">
        <v>12</v>
      </c>
      <c r="H23" s="48">
        <v>340</v>
      </c>
      <c r="I23" s="47"/>
      <c r="J23" s="47">
        <f>G23*H23</f>
        <v>4080</v>
      </c>
      <c r="K23" s="76" t="s">
        <v>21</v>
      </c>
      <c r="M23" s="84">
        <v>0.56999999999999995</v>
      </c>
      <c r="N23" s="17">
        <f>L23*(1-M23)</f>
        <v>0</v>
      </c>
      <c r="O23" s="95">
        <v>0.4</v>
      </c>
      <c r="P23" s="92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3"/>
      <c r="E24" s="93" t="s">
        <v>67</v>
      </c>
      <c r="F24" s="93"/>
      <c r="G24" s="94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3"/>
      <c r="E25" s="93" t="s">
        <v>80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3"/>
      <c r="E26" s="93" t="s">
        <v>68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3"/>
      <c r="E27" s="93" t="s">
        <v>69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3"/>
      <c r="E28" s="93" t="s">
        <v>79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3"/>
      <c r="E29" s="93"/>
      <c r="F29" s="93"/>
      <c r="G29" s="94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1">
        <v>517206</v>
      </c>
      <c r="E30" s="93" t="s">
        <v>70</v>
      </c>
      <c r="F30" s="93"/>
      <c r="G30" s="94">
        <v>12</v>
      </c>
      <c r="H30" s="48">
        <v>31</v>
      </c>
      <c r="I30" s="47"/>
      <c r="J30" s="47">
        <f>G30*H30</f>
        <v>372</v>
      </c>
      <c r="K30" s="76" t="s">
        <v>21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1"/>
      <c r="E31" s="93"/>
      <c r="F31" s="93"/>
      <c r="G31" s="94"/>
      <c r="H31" s="48"/>
      <c r="I31" s="47"/>
      <c r="J31" s="47"/>
      <c r="K31" s="76"/>
      <c r="M31" s="84"/>
      <c r="O31" s="95"/>
      <c r="P31" s="92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101">
        <v>527320</v>
      </c>
      <c r="E32" s="93" t="s">
        <v>71</v>
      </c>
      <c r="F32" s="93"/>
      <c r="G32" s="94">
        <v>12</v>
      </c>
      <c r="H32" s="48">
        <v>385</v>
      </c>
      <c r="I32" s="47"/>
      <c r="J32" s="47">
        <f>G32*H32</f>
        <v>4620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3" t="s">
        <v>72</v>
      </c>
      <c r="F33" s="93"/>
      <c r="G33" s="94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3" t="s">
        <v>77</v>
      </c>
      <c r="F34" s="93"/>
      <c r="G34" s="94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 t="s">
        <v>73</v>
      </c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3"/>
      <c r="E36" s="93" t="s">
        <v>74</v>
      </c>
      <c r="F36" s="93"/>
      <c r="G36" s="94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3"/>
      <c r="E37" s="93" t="s">
        <v>75</v>
      </c>
      <c r="F37" s="93"/>
      <c r="G37" s="94"/>
      <c r="H37" s="48"/>
      <c r="I37" s="47"/>
      <c r="J37" s="47"/>
      <c r="K37" s="76"/>
      <c r="M37" s="84"/>
      <c r="O37" s="95"/>
      <c r="P37" s="92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76</v>
      </c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9072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0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9072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1778.1120000000001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10850.112000000001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78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87" t="s">
        <v>52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53</v>
      </c>
      <c r="E57" s="22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17" t="s">
        <v>44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51</v>
      </c>
      <c r="E59" s="11" t="s">
        <v>45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bouygues-construction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2012-06-19T08:39:08Z</dcterms:modified>
</cp:coreProperties>
</file>