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<sst xmlns="http://schemas.openxmlformats.org/spreadsheetml/2006/main" count="89" uniqueCount="75">
  <si>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</si>
  <si>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</si>
  <si>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</si>
  <si>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</si>
  <si>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</si>
  <si>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</si>
  <si>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</si>
  <si>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</si>
  <si>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</si>
  <si>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</si>
  <si>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</si>
  <si>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</si>
  <si>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</si>
  <si>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</si>
  <si>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</si>
  <si>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</si>
  <si>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</si>
  <si>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</si>
  <si>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</si>
  <si>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</si>
  <si>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</si>
  <si>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</si>
  <si>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</si>
  <si>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</si>
  <si>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</si>
  <si>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</si>
  <si>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</si>
  <si>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</si>
  <si>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</si>
  <si>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</si>
  <si>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</si>
  <si>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</si>
  <si>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</si>
  <si>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</si>
  <si>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</si>
  <si>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</si>
  <si>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</si>
  <si>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</si>
  <si>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</si>
  <si>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</si>
  <si>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</si>
  <si>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</si>
  <si>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</si>
  <si>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</si>
  <si>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</si>
  <si>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</si>
  <si>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</si>
  <si>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</si>
  <si>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</si>
  <si>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</si>
  <si>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</si>
  <si>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</si>
  <si>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</si>
  <si>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</si>
  <si>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</si>
  <si>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A2012RH254</t>
  </si>
  <si>
    <t>Djamilex</t>
  </si>
  <si>
    <t>219, avenue de la libération</t>
  </si>
  <si>
    <t>72000 le Mans</t>
  </si>
  <si>
    <t>France</t>
  </si>
  <si>
    <t>Mme Corinne Moris Collado</t>
  </si>
  <si>
    <t>02 43 77 47 28</t>
  </si>
  <si>
    <t>02 43 77 01 34</t>
  </si>
  <si>
    <t>djamilex@wanadoo.fr</t>
  </si>
  <si>
    <t>2012-2664</t>
  </si>
  <si>
    <t>Offer Maren Vollmer</t>
  </si>
  <si>
    <t>Type D1000</t>
  </si>
  <si>
    <t>Sans flotteur</t>
  </si>
  <si>
    <t>Avec joint pour TUBUX type D</t>
  </si>
  <si>
    <t>2 ressorts de course acier inoxydable</t>
  </si>
  <si>
    <t>Gamme: 100 - 1000 l/h   eau</t>
  </si>
  <si>
    <t>Avec des anneaux de pression et contre-anneaux en acier</t>
  </si>
  <si>
    <t>FVA pièce détachée verre</t>
  </si>
  <si>
    <t>Livré Le Mans</t>
  </si>
  <si>
    <t>7ME5890-3DA08-3AD0/Y05/Y99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</si>
</sst>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41074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L13" s="17" t="s">
        <v>65</v>
      </c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64</v>
      </c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L15" s="99">
        <v>41074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74</v>
      </c>
      <c r="E23" s="96" t="s">
        <v>72</v>
      </c>
      <c r="F23" s="96"/>
      <c r="G23" s="97">
        <v>3</v>
      </c>
      <c r="H23" s="48">
        <v>180</v>
      </c>
      <c r="I23" s="47"/>
      <c r="J23" s="47">
        <f>G23*H23</f>
        <v>540</v>
      </c>
      <c r="K23" s="76" t="s">
        <v>21</v>
      </c>
      <c r="L23" s="17">
        <v>167</v>
      </c>
      <c r="M23" s="84">
        <v>0.37</v>
      </c>
      <c r="N23" s="17">
        <f>L23*(1-M23)</f>
        <v>105.21</v>
      </c>
      <c r="O23" s="98">
        <v>0.4</v>
      </c>
      <c r="P23" s="95">
        <f>N23/(1-O23)</f>
        <v>175.35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540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35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575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112.7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687.7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54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53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51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2012-06-14T13:17:29Z</dcterms:modified>
</cp:coreProperties>
</file>