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<sst xmlns="http://schemas.openxmlformats.org/spreadsheetml/2006/main" count="89" uniqueCount="75">
  <si>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</si>
  <si>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</si>
  <si>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</si>
  <si>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</si>
  <si>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</si>
  <si>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</si>
  <si>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</si>
  <si>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</si>
  <si>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</si>
  <si>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</si>
  <si>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</si>
  <si>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</si>
  <si>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</si>
  <si>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</si>
  <si>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</si>
  <si>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</si>
  <si>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</si>
  <si>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</si>
  <si>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</si>
  <si>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</si>
  <si>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</si>
  <si>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</si>
  <si>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</si>
  <si>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</si>
  <si>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</si>
  <si>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</si>
  <si>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</si>
  <si>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</si>
  <si>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</si>
  <si>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</si>
  <si>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</si>
  <si>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</si>
  <si>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</si>
  <si>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</si>
  <si>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</si>
  <si>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</si>
  <si>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</si>
  <si>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</si>
  <si>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</si>
  <si>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</si>
  <si>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</si>
  <si>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</si>
  <si>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</si>
  <si>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</si>
  <si>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</si>
  <si>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</si>
  <si>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</si>
  <si>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</si>
  <si>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</si>
  <si>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</si>
  <si>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</si>
  <si>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</si>
  <si>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</si>
  <si>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</si>
  <si>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A2012RH246</t>
  </si>
  <si>
    <t>Stéphanie CHAIGNE</t>
  </si>
  <si>
    <t>schaigne@etn.fr</t>
  </si>
  <si>
    <t>03-22-54-83-47</t>
  </si>
  <si>
    <t>03-22-54-83-29</t>
  </si>
  <si>
    <t>ELEC-SYSTEM Niort - Groupe E.T.N.</t>
  </si>
  <si>
    <t>2 Rue Pierre Simon de Laplace</t>
  </si>
  <si>
    <t>ZI SAINT LIGUAIRE</t>
  </si>
  <si>
    <t>79000 NIORT</t>
  </si>
  <si>
    <t>114529 80518</t>
  </si>
  <si>
    <t>Type MA302 C500</t>
  </si>
  <si>
    <t>Flotteur inox 1,4571</t>
  </si>
  <si>
    <t>Gamme: 50 à 500l/mn</t>
  </si>
  <si>
    <t>Filetage G1/2 male laiton</t>
  </si>
  <si>
    <t xml:space="preserve">Avec vanne de réglage </t>
  </si>
  <si>
    <t>2</t>
  </si>
  <si>
    <t>7ME5850-7FC01-0AA2  B06</t>
  </si>
  <si>
    <t>Avec certificat d'etalonnage</t>
  </si>
  <si>
    <t>Media: liquide eau</t>
  </si>
  <si>
    <t>Débitmètre à flotteur Minix</t>
  </si>
  <si>
    <t>Livré Niort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</si>
</sst>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3" fontId="9" fillId="0" borderId="0" xfId="0" quotePrefix="1" applyNumberFormat="1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J29" sqref="J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41072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28</v>
      </c>
      <c r="J11" s="103" t="s">
        <v>63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73</v>
      </c>
      <c r="F23" s="96"/>
      <c r="G23" s="97">
        <v>2</v>
      </c>
      <c r="H23" s="48">
        <v>292</v>
      </c>
      <c r="I23" s="47"/>
      <c r="J23" s="47">
        <f>G23*H23</f>
        <v>584</v>
      </c>
      <c r="K23" s="76" t="s">
        <v>69</v>
      </c>
      <c r="M23" s="84">
        <v>0.56999999999999995</v>
      </c>
      <c r="N23" s="17">
        <f>140+35</f>
        <v>175</v>
      </c>
      <c r="O23" s="98">
        <v>0.4</v>
      </c>
      <c r="P23" s="95">
        <f>N23/(1-O23)</f>
        <v>291.66666666666669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104" t="s">
        <v>68</v>
      </c>
      <c r="F29" s="96"/>
      <c r="G29" s="97"/>
      <c r="H29" s="48"/>
      <c r="I29" s="47"/>
      <c r="J29" s="47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584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35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619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121.324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740.32399999999996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2012-06-12T12:00:29Z</dcterms:modified>
</cp:coreProperties>
</file>