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J33" i="1" l="1"/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<sst xmlns="http://schemas.openxmlformats.org/spreadsheetml/2006/main" count="96" uniqueCount="81">
  <si>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</si>
  <si>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</si>
  <si>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</si>
  <si>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</si>
  <si>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</si>
  <si>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</si>
  <si>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</si>
  <si>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</si>
  <si>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</si>
  <si>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</si>
  <si>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</si>
  <si>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</si>
  <si>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</si>
  <si>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</si>
  <si>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</si>
  <si>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</si>
  <si>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</si>
  <si>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</si>
  <si>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</si>
  <si>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</si>
  <si>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</si>
  <si>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</si>
  <si>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</si>
  <si>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</si>
  <si>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</si>
  <si>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</si>
  <si>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</si>
  <si>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</si>
  <si>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</si>
  <si>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</si>
  <si>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</si>
  <si>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</si>
  <si>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</si>
  <si>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</si>
  <si>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</si>
  <si>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</si>
  <si>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</si>
  <si>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</si>
  <si>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</si>
  <si>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</si>
  <si>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</si>
  <si>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</si>
  <si>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</si>
  <si>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</si>
  <si>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</si>
  <si>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</si>
  <si>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</si>
  <si>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</si>
  <si>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</si>
  <si>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</si>
  <si>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</si>
  <si>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</si>
  <si>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</si>
  <si>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</si>
  <si>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</si>
  <si>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A2012RH237</t>
  </si>
  <si>
    <t>SMTI</t>
  </si>
  <si>
    <t>LA BARBIERE</t>
  </si>
  <si>
    <t>47300 VILLENEUVE SUR LOT</t>
  </si>
  <si>
    <t>Mr Valla</t>
  </si>
  <si>
    <t>05 53 40 21 45</t>
  </si>
  <si>
    <t>05 53 70 61 65</t>
  </si>
  <si>
    <t>smti@smti.fr</t>
  </si>
  <si>
    <t>506 300-11731208</t>
  </si>
  <si>
    <t>Capteur de flux d'air SS20.60</t>
  </si>
  <si>
    <t>Longueur de sonde : 120mm</t>
  </si>
  <si>
    <t>Gamme: 0-160Nm/s</t>
  </si>
  <si>
    <t>Application: Air 1200Nm3/h en 2,5" vitesse: 150m/s</t>
  </si>
  <si>
    <t>Sortie: 4-20mA</t>
  </si>
  <si>
    <t>Avec raccord de passage G1/2 laiton</t>
  </si>
  <si>
    <t>Avec connecteur et 5 mètres de câble</t>
  </si>
  <si>
    <t>Précision: +-3% valeur lue</t>
  </si>
  <si>
    <t>Affichage vitesse et conversion débit</t>
  </si>
  <si>
    <t>Afficheur MD10.015</t>
  </si>
  <si>
    <t>Fonction totalisation</t>
  </si>
  <si>
    <t>Alimentation sonde SS20.60 intégrée</t>
  </si>
  <si>
    <t>Alimentation: 230Vac</t>
  </si>
  <si>
    <t>Alimentation: 24Vdc</t>
  </si>
  <si>
    <t>2 relais d'alarme</t>
  </si>
  <si>
    <t>Sortie 4-20mA pour retransmission</t>
  </si>
  <si>
    <t>Livré VILLENEUVE SUR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</si>
</sst>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3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41066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1738</v>
      </c>
      <c r="I23" s="47"/>
      <c r="J23" s="47">
        <f>G23*H23</f>
        <v>1738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77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02">
        <v>527330</v>
      </c>
      <c r="E33" s="96" t="s">
        <v>73</v>
      </c>
      <c r="F33" s="96"/>
      <c r="G33" s="97">
        <v>1</v>
      </c>
      <c r="H33" s="48">
        <v>430</v>
      </c>
      <c r="I33" s="47"/>
      <c r="J33" s="47">
        <f>G33*H33</f>
        <v>430</v>
      </c>
      <c r="K33" s="76" t="s">
        <v>21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72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75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2168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34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38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35</v>
      </c>
      <c r="H45" s="70" t="s">
        <v>3</v>
      </c>
      <c r="I45" s="71"/>
      <c r="J45" s="71">
        <v>0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36</v>
      </c>
      <c r="H46" s="48" t="s">
        <v>3</v>
      </c>
      <c r="I46" s="47"/>
      <c r="J46" s="47">
        <f>SUM(J42:J45)</f>
        <v>2168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37</v>
      </c>
      <c r="H47" s="63" t="s">
        <v>3</v>
      </c>
      <c r="I47" s="64"/>
      <c r="J47" s="64">
        <f>0.196*J46</f>
        <v>424.928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2592.9279999999999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54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39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40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41</v>
      </c>
      <c r="E56" s="18" t="s">
        <v>80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48</v>
      </c>
      <c r="E57" s="87" t="s">
        <v>52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49</v>
      </c>
      <c r="E58" s="17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53</v>
      </c>
      <c r="E59" s="22" t="s">
        <v>43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44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51</v>
      </c>
      <c r="E61" s="11" t="s">
        <v>45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46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47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2012-06-06T08:41:36Z</dcterms:modified>
</cp:coreProperties>
</file>