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0730" windowHeight="6210"/>
  </bookViews>
  <sheets>
    <sheet name="QUOTE" sheetId="1" r:id="rId1"/>
  </sheets>
  <definedNames>
    <definedName name="_xlnm.Print_Area" localSheetId="0">QUOTE!$A$1:$K$63</definedName>
  </definedNames>
  <calcPr calcId="145621"/>
</workbook>
</file>

<file path=xl/calcChain.xml><?xml version="1.0" encoding="utf-8"?>
<calcChain xmlns="http://schemas.openxmlformats.org/spreadsheetml/2006/main">
  <c r="N23" i="1" l="1"/>
  <c r="P23" i="1" s="1"/>
  <c r="J23" i="1" l="1"/>
  <c r="J37" i="1" s="1"/>
  <c r="J41" i="1" s="1"/>
  <c r="J42" i="1" l="1"/>
  <c r="J43" i="1" s="1"/>
</calcChain>
</file>

<file path=xl/sharedStrings.xml><?xml version="1.0" encoding="utf-8"?>
<sst xmlns="http://schemas.openxmlformats.org/spreadsheetml/2006/main" count="92" uniqueCount="78">
  <si>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</si>
  <si>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</si>
  <si>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</si>
  <si>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</si>
  <si>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</si>
  <si>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</si>
  <si>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</si>
  <si>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</si>
  <si>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</si>
  <si>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</si>
  <si>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</si>
  <si>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</si>
  <si>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</si>
  <si>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</si>
  <si>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</si>
  <si>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</si>
  <si>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</si>
  <si>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</si>
  <si>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</si>
  <si>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</si>
  <si>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</si>
  <si>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</si>
  <si>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</si>
  <si>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</si>
  <si>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</si>
  <si>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</si>
  <si>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</si>
  <si>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</si>
  <si>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</si>
  <si>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</si>
  <si>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</si>
  <si>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</si>
  <si>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</si>
  <si>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</si>
  <si>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</si>
  <si>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</si>
  <si>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</si>
  <si>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</si>
  <si>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</si>
  <si>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</si>
  <si>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</si>
  <si>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</si>
  <si>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</si>
  <si>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</si>
  <si>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</si>
  <si>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</si>
  <si>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</si>
  <si>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</si>
  <si>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</si>
  <si>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</si>
  <si>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</si>
  <si>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30 jours net</t>
  </si>
  <si>
    <t>Expédition partielle:</t>
  </si>
  <si>
    <t xml:space="preserve">REMARQUES:  </t>
  </si>
  <si>
    <t>A2012RH230</t>
  </si>
  <si>
    <t>IBITEK-France S.A.S .</t>
  </si>
  <si>
    <t>Technopole Marseille Provence</t>
  </si>
  <si>
    <t>Europarc - Batiment B</t>
  </si>
  <si>
    <t>26 rue John Maynard Keynes</t>
  </si>
  <si>
    <t>13013 Marseille - FRANCE</t>
  </si>
  <si>
    <t>Tel: +33 491 055 863</t>
  </si>
  <si>
    <t>Mobile : +33 601 194 729</t>
  </si>
  <si>
    <t>Fax: +33 491 509 910</t>
  </si>
  <si>
    <t>Frédéric GAUTHIER</t>
  </si>
  <si>
    <t>7ME5870-3AB00</t>
  </si>
  <si>
    <t>Interupteur de débit avec déflecteur</t>
  </si>
  <si>
    <t>Staudex SES43</t>
  </si>
  <si>
    <t>DN25 PN10/40</t>
  </si>
  <si>
    <t>Diamètre nominal de la conduite: DN100 - DN500</t>
  </si>
  <si>
    <t>Inox 1.4571 parite en contact avec le fuide</t>
  </si>
  <si>
    <t>PACKING:</t>
  </si>
  <si>
    <t>1 BOX EACH OF APPROX. 51 X 31 X 32 CMS</t>
  </si>
  <si>
    <t>GROSS-WEIGHT: APPROX. TOTAL 6,1 KGS</t>
  </si>
  <si>
    <t>NET-WEIGHT : APPROX. TOTAL 4,4 KGS</t>
  </si>
  <si>
    <t>Livré Marseille</t>
  </si>
  <si>
    <t>Offre Mecon 2012-2598</t>
  </si>
  <si>
    <t>Customs Tariff No: 90261081</t>
  </si>
  <si>
    <t>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</si>
</sst>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3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9" fontId="9" fillId="0" borderId="0" xfId="4" applyFont="1" applyAlignment="1">
      <alignment vertical="center"/>
    </xf>
    <xf numFmtId="14" fontId="9" fillId="0" borderId="0" xfId="0" applyNumberFormat="1" applyFont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70"/>
  <sheetViews>
    <sheetView tabSelected="1" zoomScaleNormal="100" workbookViewId="0">
      <selection activeCell="K24" sqref="K24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32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100" t="s">
        <v>20</v>
      </c>
      <c r="B4" s="100"/>
      <c r="C4" s="100"/>
      <c r="D4" s="100"/>
      <c r="E4" s="100"/>
      <c r="F4" s="100"/>
      <c r="G4" s="100"/>
      <c r="H4" s="100"/>
      <c r="I4" s="100"/>
      <c r="J4" s="100"/>
      <c r="K4" s="100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1" t="s">
        <v>17</v>
      </c>
      <c r="B5" s="101"/>
      <c r="C5" s="101"/>
      <c r="D5" s="101"/>
      <c r="E5" s="101"/>
      <c r="F5" s="101"/>
      <c r="G5" s="101"/>
      <c r="H5" s="101"/>
      <c r="I5" s="101"/>
      <c r="J5" s="101"/>
      <c r="K5" s="101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2" t="s">
        <v>19</v>
      </c>
      <c r="B6" s="102"/>
      <c r="C6" s="102"/>
      <c r="D6" s="102"/>
      <c r="E6" s="102"/>
      <c r="F6" s="102"/>
      <c r="G6" s="102"/>
      <c r="H6" s="102"/>
      <c r="I6" s="102"/>
      <c r="J6" s="102"/>
      <c r="K6" s="102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6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31</v>
      </c>
      <c r="C8" s="21"/>
      <c r="D8" s="96" t="s">
        <v>55</v>
      </c>
      <c r="E8" s="8"/>
      <c r="F8" s="21"/>
      <c r="G8" s="21"/>
      <c r="H8" s="30" t="s">
        <v>1</v>
      </c>
      <c r="I8" s="17"/>
      <c r="J8" s="74">
        <v>41065</v>
      </c>
      <c r="K8" s="21"/>
      <c r="M8" s="89"/>
    </row>
    <row r="9" spans="1:250" ht="15.75" customHeight="1">
      <c r="A9" s="17"/>
      <c r="B9" s="21"/>
      <c r="C9" s="21"/>
      <c r="D9" s="96" t="s">
        <v>56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 t="s">
        <v>57</v>
      </c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 t="s">
        <v>58</v>
      </c>
      <c r="E11" s="8"/>
      <c r="F11" s="21"/>
      <c r="G11" s="21"/>
      <c r="H11" s="20" t="s">
        <v>28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6" t="s">
        <v>59</v>
      </c>
      <c r="E12" s="8"/>
      <c r="F12" s="21"/>
      <c r="G12" s="17"/>
      <c r="H12" s="20" t="s">
        <v>29</v>
      </c>
      <c r="I12" s="20"/>
      <c r="J12" s="31" t="s">
        <v>54</v>
      </c>
      <c r="K12" s="21"/>
      <c r="M12" s="89"/>
    </row>
    <row r="13" spans="1:250" ht="15.75" customHeight="1">
      <c r="A13" s="17"/>
      <c r="B13" s="78" t="s">
        <v>8</v>
      </c>
      <c r="C13" s="21"/>
      <c r="D13" s="96" t="s">
        <v>63</v>
      </c>
      <c r="E13" s="8"/>
      <c r="F13" s="21"/>
      <c r="G13" s="17"/>
      <c r="H13" s="20" t="s">
        <v>30</v>
      </c>
      <c r="I13" s="21"/>
      <c r="J13" s="21" t="s">
        <v>14</v>
      </c>
      <c r="K13" s="21"/>
      <c r="M13" s="90"/>
    </row>
    <row r="14" spans="1:250" ht="15.75" customHeight="1">
      <c r="A14" s="17"/>
      <c r="B14" s="78" t="s">
        <v>7</v>
      </c>
      <c r="C14" s="21"/>
      <c r="D14" s="96" t="s">
        <v>60</v>
      </c>
      <c r="E14" s="8"/>
      <c r="F14" s="21"/>
      <c r="G14" s="17"/>
      <c r="H14" s="20" t="s">
        <v>12</v>
      </c>
      <c r="I14" s="21"/>
      <c r="J14" s="79" t="s">
        <v>10</v>
      </c>
      <c r="K14" s="21"/>
    </row>
    <row r="15" spans="1:250" ht="15.75" customHeight="1">
      <c r="A15" s="17"/>
      <c r="B15" s="78" t="s">
        <v>9</v>
      </c>
      <c r="C15" s="17"/>
      <c r="D15" s="96" t="s">
        <v>61</v>
      </c>
      <c r="E15" s="8"/>
      <c r="F15" s="21"/>
      <c r="G15" s="17"/>
      <c r="H15" s="20" t="s">
        <v>7</v>
      </c>
      <c r="J15" s="83" t="s">
        <v>13</v>
      </c>
      <c r="K15" s="21"/>
      <c r="L15" s="17" t="s">
        <v>75</v>
      </c>
      <c r="M15" s="89"/>
    </row>
    <row r="16" spans="1:250" ht="15.75" customHeight="1">
      <c r="A16" s="17"/>
      <c r="B16" s="80" t="s">
        <v>11</v>
      </c>
      <c r="C16" s="17"/>
      <c r="D16" s="96" t="s">
        <v>62</v>
      </c>
      <c r="E16" s="8"/>
      <c r="F16" s="21"/>
      <c r="G16" s="17"/>
      <c r="H16" s="20" t="s">
        <v>9</v>
      </c>
      <c r="J16" s="93" t="s">
        <v>16</v>
      </c>
      <c r="K16" s="21"/>
      <c r="L16" s="99">
        <v>41065</v>
      </c>
    </row>
    <row r="17" spans="1:250" ht="15.75" customHeight="1">
      <c r="A17" s="17"/>
      <c r="B17" s="80"/>
      <c r="C17" s="17"/>
      <c r="D17" s="96"/>
      <c r="E17" s="21"/>
      <c r="F17" s="21"/>
      <c r="G17" s="17"/>
      <c r="H17" s="20" t="s">
        <v>11</v>
      </c>
      <c r="I17" s="21"/>
      <c r="J17" s="94" t="s">
        <v>18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25</v>
      </c>
      <c r="C19" s="34"/>
      <c r="D19" s="35" t="s">
        <v>24</v>
      </c>
      <c r="E19" s="42" t="s">
        <v>26</v>
      </c>
      <c r="F19" s="34"/>
      <c r="G19" s="34" t="s">
        <v>23</v>
      </c>
      <c r="H19" s="44" t="s">
        <v>22</v>
      </c>
      <c r="I19" s="45"/>
      <c r="J19" s="45" t="s">
        <v>4</v>
      </c>
      <c r="K19" s="12" t="s">
        <v>21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27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D22" s="96"/>
      <c r="E22" s="96"/>
      <c r="F22" s="96"/>
      <c r="G22" s="97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96" t="s">
        <v>64</v>
      </c>
      <c r="E23" s="96" t="s">
        <v>65</v>
      </c>
      <c r="F23" s="96"/>
      <c r="G23" s="97">
        <v>2</v>
      </c>
      <c r="H23" s="48">
        <v>548</v>
      </c>
      <c r="I23" s="47"/>
      <c r="J23" s="47">
        <f>G23*H23</f>
        <v>1096</v>
      </c>
      <c r="K23" s="76" t="s">
        <v>77</v>
      </c>
      <c r="L23" s="17">
        <v>522</v>
      </c>
      <c r="M23" s="84">
        <v>0.37</v>
      </c>
      <c r="N23" s="17">
        <f>L23*(1-M23)</f>
        <v>328.86</v>
      </c>
      <c r="O23" s="98">
        <v>0.4</v>
      </c>
      <c r="P23" s="95">
        <f>N23/(1-O23)</f>
        <v>548.1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D24" s="37"/>
      <c r="E24" s="96" t="s">
        <v>66</v>
      </c>
      <c r="F24" s="96"/>
      <c r="G24" s="97"/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D25" s="37"/>
      <c r="E25" s="96" t="s">
        <v>67</v>
      </c>
      <c r="F25" s="96"/>
      <c r="G25" s="97"/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D26" s="37"/>
      <c r="E26" s="96" t="s">
        <v>68</v>
      </c>
      <c r="F26" s="96"/>
      <c r="G26" s="97"/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D27" s="37"/>
      <c r="E27" s="96" t="s">
        <v>69</v>
      </c>
      <c r="F27" s="96"/>
      <c r="G27" s="97"/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D28" s="37"/>
      <c r="E28" s="96"/>
      <c r="F28" s="96"/>
      <c r="G28" s="97"/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D29" s="37"/>
      <c r="E29" s="96"/>
      <c r="F29" s="96"/>
      <c r="G29" s="97"/>
      <c r="H29" s="48"/>
      <c r="I29" s="47"/>
      <c r="J29" s="47"/>
      <c r="K29" s="76"/>
      <c r="M29" s="84"/>
      <c r="O29" s="98"/>
      <c r="P29" s="95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E30" s="96"/>
      <c r="F30" s="96"/>
      <c r="G30" s="97"/>
      <c r="H30" s="48"/>
      <c r="I30" s="47"/>
      <c r="J30" s="47"/>
      <c r="K30" s="76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/>
      <c r="C31" s="11"/>
      <c r="D31" s="96" t="s">
        <v>70</v>
      </c>
      <c r="E31" s="96"/>
      <c r="F31" s="96"/>
      <c r="G31" s="97"/>
      <c r="H31" s="48"/>
      <c r="I31" s="47"/>
      <c r="J31" s="47"/>
      <c r="K31" s="76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/>
      <c r="C32" s="11"/>
      <c r="D32" s="96" t="s">
        <v>71</v>
      </c>
      <c r="E32" s="96"/>
      <c r="F32" s="96"/>
      <c r="G32" s="97"/>
      <c r="H32" s="48"/>
      <c r="I32" s="47"/>
      <c r="J32" s="47"/>
      <c r="K32" s="76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1:250" s="17" customFormat="1" ht="15.75" customHeight="1">
      <c r="B33" s="12"/>
      <c r="C33" s="11"/>
      <c r="D33" s="96" t="s">
        <v>72</v>
      </c>
      <c r="E33" s="96"/>
      <c r="F33" s="96"/>
      <c r="G33" s="97"/>
      <c r="H33" s="48"/>
      <c r="I33" s="47"/>
      <c r="J33" s="47"/>
      <c r="K33" s="76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1:250" s="17" customFormat="1" ht="15.75" customHeight="1">
      <c r="B34" s="12"/>
      <c r="C34" s="11"/>
      <c r="D34" s="96" t="s">
        <v>73</v>
      </c>
      <c r="E34" s="96"/>
      <c r="F34" s="96"/>
      <c r="G34" s="97"/>
      <c r="H34" s="48"/>
      <c r="I34" s="47"/>
      <c r="J34" s="47"/>
      <c r="K34" s="76"/>
      <c r="M34" s="84"/>
      <c r="O34" s="98"/>
      <c r="P34" s="95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</row>
    <row r="35" spans="1:250" s="17" customFormat="1" ht="15.75" customHeight="1">
      <c r="B35" s="12"/>
      <c r="C35" s="11"/>
      <c r="D35" s="96" t="s">
        <v>76</v>
      </c>
      <c r="E35" s="96"/>
      <c r="F35" s="96"/>
      <c r="G35" s="97"/>
      <c r="H35" s="48"/>
      <c r="I35" s="47"/>
      <c r="J35" s="47"/>
      <c r="K35" s="76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  <c r="EV35" s="37"/>
      <c r="EW35" s="37"/>
      <c r="EX35" s="37"/>
      <c r="EY35" s="37"/>
      <c r="EZ35" s="37"/>
      <c r="FA35" s="37"/>
      <c r="FB35" s="37"/>
      <c r="FC35" s="37"/>
      <c r="FD35" s="37"/>
      <c r="FE35" s="37"/>
      <c r="FF35" s="37"/>
      <c r="FG35" s="37"/>
      <c r="FH35" s="37"/>
      <c r="FI35" s="37"/>
      <c r="FJ35" s="37"/>
      <c r="FK35" s="37"/>
      <c r="FL35" s="37"/>
      <c r="FM35" s="37"/>
      <c r="FN35" s="37"/>
      <c r="FO35" s="37"/>
      <c r="FP35" s="37"/>
      <c r="FQ35" s="37"/>
      <c r="FR35" s="37"/>
      <c r="FS35" s="37"/>
      <c r="FT35" s="37"/>
      <c r="FU35" s="37"/>
      <c r="FV35" s="37"/>
      <c r="FW35" s="37"/>
      <c r="FX35" s="37"/>
      <c r="FY35" s="37"/>
      <c r="FZ35" s="37"/>
      <c r="GA35" s="37"/>
      <c r="GB35" s="37"/>
      <c r="GC35" s="37"/>
      <c r="GD35" s="37"/>
      <c r="GE35" s="37"/>
      <c r="GF35" s="37"/>
      <c r="GG35" s="37"/>
      <c r="GH35" s="37"/>
      <c r="GI35" s="37"/>
      <c r="GJ35" s="37"/>
      <c r="GK35" s="37"/>
      <c r="GL35" s="37"/>
      <c r="GM35" s="37"/>
      <c r="GN35" s="37"/>
      <c r="GO35" s="37"/>
      <c r="GP35" s="37"/>
      <c r="GQ35" s="37"/>
      <c r="GR35" s="37"/>
      <c r="GS35" s="37"/>
      <c r="GT35" s="37"/>
      <c r="GU35" s="37"/>
      <c r="GV35" s="37"/>
      <c r="GW35" s="37"/>
      <c r="GX35" s="37"/>
      <c r="GY35" s="37"/>
      <c r="GZ35" s="37"/>
      <c r="HA35" s="37"/>
      <c r="HB35" s="37"/>
      <c r="HC35" s="37"/>
      <c r="HD35" s="37"/>
      <c r="HE35" s="37"/>
      <c r="HF35" s="37"/>
      <c r="HG35" s="37"/>
      <c r="HH35" s="37"/>
      <c r="HI35" s="37"/>
      <c r="HJ35" s="37"/>
      <c r="HK35" s="37"/>
      <c r="HL35" s="37"/>
      <c r="HM35" s="37"/>
      <c r="HN35" s="37"/>
      <c r="HO35" s="37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37"/>
      <c r="IA35" s="37"/>
      <c r="IB35" s="37"/>
      <c r="IC35" s="37"/>
      <c r="ID35" s="37"/>
      <c r="IE35" s="37"/>
      <c r="IF35" s="37"/>
      <c r="IG35" s="37"/>
      <c r="IH35" s="37"/>
      <c r="II35" s="37"/>
      <c r="IJ35" s="37"/>
      <c r="IK35" s="37"/>
      <c r="IL35" s="37"/>
      <c r="IM35" s="37"/>
      <c r="IN35" s="37"/>
      <c r="IO35" s="37"/>
      <c r="IP35" s="37"/>
    </row>
    <row r="36" spans="1:250" ht="15.75" customHeight="1" thickBot="1">
      <c r="A36" s="17"/>
      <c r="B36" s="58"/>
      <c r="C36" s="59"/>
      <c r="D36" s="60"/>
      <c r="E36" s="61"/>
      <c r="F36" s="62"/>
      <c r="G36" s="62"/>
      <c r="H36" s="63"/>
      <c r="I36" s="64"/>
      <c r="J36" s="64"/>
      <c r="K36" s="77"/>
    </row>
    <row r="37" spans="1:250" ht="15.75" customHeight="1">
      <c r="A37" s="17"/>
      <c r="B37" s="11"/>
      <c r="C37" s="11"/>
      <c r="D37" s="12"/>
      <c r="E37" s="21"/>
      <c r="F37" s="11"/>
      <c r="G37" s="30" t="s">
        <v>4</v>
      </c>
      <c r="H37" s="48" t="s">
        <v>3</v>
      </c>
      <c r="I37" s="47"/>
      <c r="J37" s="47">
        <f>SUM(J22:J36)</f>
        <v>1096</v>
      </c>
      <c r="K37" s="57"/>
    </row>
    <row r="38" spans="1:250" ht="15.75" customHeight="1">
      <c r="A38" s="17"/>
      <c r="B38" s="11"/>
      <c r="C38" s="11"/>
      <c r="D38" s="12"/>
      <c r="E38" s="41"/>
      <c r="F38" s="39"/>
      <c r="G38" s="40" t="s">
        <v>33</v>
      </c>
      <c r="H38" s="49" t="s">
        <v>3</v>
      </c>
      <c r="I38" s="50"/>
      <c r="J38" s="50">
        <v>0</v>
      </c>
      <c r="K38" s="55"/>
    </row>
    <row r="39" spans="1:250" ht="15.75" customHeight="1">
      <c r="A39" s="17"/>
      <c r="B39" s="11"/>
      <c r="C39" s="11"/>
      <c r="D39" s="12"/>
      <c r="E39" s="42"/>
      <c r="F39" s="43"/>
      <c r="G39" s="54" t="s">
        <v>37</v>
      </c>
      <c r="H39" s="51" t="s">
        <v>3</v>
      </c>
      <c r="I39" s="52"/>
      <c r="J39" s="52">
        <v>0</v>
      </c>
      <c r="K39" s="56"/>
    </row>
    <row r="40" spans="1:250" ht="15.75" customHeight="1" thickBot="1">
      <c r="A40" s="17"/>
      <c r="B40" s="59"/>
      <c r="C40" s="59"/>
      <c r="D40" s="58"/>
      <c r="E40" s="67"/>
      <c r="F40" s="68"/>
      <c r="G40" s="69" t="s">
        <v>34</v>
      </c>
      <c r="H40" s="70" t="s">
        <v>3</v>
      </c>
      <c r="I40" s="71"/>
      <c r="J40" s="71">
        <v>35</v>
      </c>
      <c r="K40" s="72"/>
    </row>
    <row r="41" spans="1:250" ht="15.75" customHeight="1">
      <c r="A41" s="17"/>
      <c r="B41" s="11"/>
      <c r="C41" s="11"/>
      <c r="D41" s="12"/>
      <c r="E41" s="21"/>
      <c r="F41" s="11"/>
      <c r="G41" s="29" t="s">
        <v>35</v>
      </c>
      <c r="H41" s="48" t="s">
        <v>3</v>
      </c>
      <c r="I41" s="47"/>
      <c r="J41" s="47">
        <f>SUM(J37:J40)</f>
        <v>1131</v>
      </c>
      <c r="K41" s="57"/>
    </row>
    <row r="42" spans="1:250" ht="15.75" customHeight="1" thickBot="1">
      <c r="A42" s="17"/>
      <c r="B42" s="59"/>
      <c r="C42" s="59"/>
      <c r="D42" s="58"/>
      <c r="E42" s="61"/>
      <c r="F42" s="59"/>
      <c r="G42" s="65" t="s">
        <v>36</v>
      </c>
      <c r="H42" s="63" t="s">
        <v>3</v>
      </c>
      <c r="I42" s="64"/>
      <c r="J42" s="64">
        <f>0.196*J41</f>
        <v>221.67600000000002</v>
      </c>
      <c r="K42" s="66"/>
    </row>
    <row r="43" spans="1:250" ht="15.75" customHeight="1">
      <c r="A43" s="17"/>
      <c r="B43" s="11"/>
      <c r="C43" s="11"/>
      <c r="D43" s="12"/>
      <c r="E43" s="17"/>
      <c r="F43" s="11"/>
      <c r="G43" s="53" t="s">
        <v>4</v>
      </c>
      <c r="H43" s="48" t="s">
        <v>3</v>
      </c>
      <c r="I43" s="47"/>
      <c r="J43" s="48">
        <f>SUM(J41:J42)</f>
        <v>1352.6759999999999</v>
      </c>
      <c r="K43" s="57"/>
    </row>
    <row r="44" spans="1:250" ht="15.75" customHeight="1">
      <c r="A44" s="17"/>
      <c r="B44" s="11"/>
      <c r="C44" s="11"/>
      <c r="D44" s="12"/>
      <c r="E44" s="17"/>
      <c r="F44" s="11"/>
      <c r="G44" s="53"/>
      <c r="H44" s="48"/>
      <c r="I44" s="47"/>
      <c r="J44" s="48"/>
      <c r="K44" s="57"/>
    </row>
    <row r="45" spans="1:250" s="17" customFormat="1" ht="15.75" customHeight="1">
      <c r="B45" s="26" t="s">
        <v>53</v>
      </c>
      <c r="C45" s="11"/>
      <c r="D45" s="12"/>
      <c r="E45" s="11"/>
      <c r="F45" s="11"/>
      <c r="G45" s="13"/>
      <c r="H45" s="14"/>
      <c r="I45" s="11"/>
      <c r="J45" s="15"/>
      <c r="K45" s="16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</row>
    <row r="46" spans="1:250" s="17" customFormat="1" ht="15.75" customHeight="1">
      <c r="B46" s="18" t="s">
        <v>38</v>
      </c>
      <c r="E46" s="11"/>
      <c r="F46" s="11"/>
      <c r="G46" s="13"/>
      <c r="H46" s="14"/>
      <c r="I46" s="11"/>
      <c r="J46" s="15"/>
      <c r="K46" s="16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1:250" s="17" customFormat="1" ht="15.75" customHeight="1">
      <c r="B47" s="18"/>
      <c r="E47" s="11"/>
      <c r="F47" s="11"/>
      <c r="G47" s="13"/>
      <c r="H47" s="14"/>
      <c r="I47" s="11"/>
      <c r="J47" s="15"/>
      <c r="K47" s="16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1:250" s="17" customFormat="1" ht="15.75" customHeight="1">
      <c r="B48" s="18"/>
      <c r="E48" s="11"/>
      <c r="F48" s="11"/>
      <c r="G48" s="13"/>
      <c r="H48" s="14"/>
      <c r="I48" s="11"/>
      <c r="J48" s="15"/>
      <c r="K48" s="16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2:250" s="17" customFormat="1" ht="15.75" customHeight="1">
      <c r="B49" s="11"/>
      <c r="C49" s="11"/>
      <c r="D49" s="18"/>
      <c r="E49" s="11"/>
      <c r="F49" s="11"/>
      <c r="G49" s="13"/>
      <c r="H49" s="19"/>
      <c r="I49" s="11"/>
      <c r="J49" s="15"/>
      <c r="K49" s="16"/>
      <c r="L49" s="2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2:250" s="17" customFormat="1" ht="15.75" customHeight="1">
      <c r="C50" s="11"/>
      <c r="D50" s="73" t="s">
        <v>39</v>
      </c>
      <c r="E50" s="11"/>
      <c r="F50" s="11"/>
      <c r="G50" s="13"/>
      <c r="H50" s="14"/>
      <c r="I50" s="11"/>
      <c r="J50" s="75"/>
      <c r="K50" s="16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2:250" s="17" customFormat="1" ht="15.75" customHeight="1">
      <c r="B51" s="11"/>
      <c r="C51" s="11"/>
      <c r="D51" s="53" t="s">
        <v>40</v>
      </c>
      <c r="E51" s="18" t="s">
        <v>74</v>
      </c>
      <c r="F51" s="11"/>
      <c r="G51" s="13"/>
      <c r="H51" s="14"/>
      <c r="I51" s="11"/>
      <c r="J51" s="15"/>
      <c r="K51" s="16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2:250" s="17" customFormat="1" ht="15.75" customHeight="1">
      <c r="D52" s="25" t="s">
        <v>47</v>
      </c>
      <c r="E52" s="87" t="s">
        <v>51</v>
      </c>
      <c r="K52" s="21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2:250" s="17" customFormat="1" ht="15.75" customHeight="1">
      <c r="D53" s="25" t="s">
        <v>48</v>
      </c>
      <c r="E53" s="17" t="s">
        <v>41</v>
      </c>
      <c r="K53" s="21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2:250" s="17" customFormat="1" ht="15.75" customHeight="1">
      <c r="D54" s="25" t="s">
        <v>52</v>
      </c>
      <c r="E54" s="22" t="s">
        <v>42</v>
      </c>
      <c r="K54" s="21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2:250" s="17" customFormat="1" ht="15.75" customHeight="1">
      <c r="D55" s="25" t="s">
        <v>49</v>
      </c>
      <c r="E55" s="17" t="s">
        <v>43</v>
      </c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2:250" s="17" customFormat="1" ht="15.75" customHeight="1">
      <c r="B56" s="11"/>
      <c r="C56" s="11"/>
      <c r="D56" s="53" t="s">
        <v>50</v>
      </c>
      <c r="E56" s="11" t="s">
        <v>44</v>
      </c>
      <c r="F56" s="11"/>
      <c r="G56" s="13"/>
      <c r="H56" s="14"/>
      <c r="I56" s="11"/>
      <c r="J56" s="15"/>
      <c r="K56" s="16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2:250" s="17" customFormat="1" ht="15.75" customHeight="1">
      <c r="B57" s="11"/>
      <c r="C57" s="11"/>
      <c r="D57" s="12"/>
      <c r="E57" s="11"/>
      <c r="F57" s="11"/>
      <c r="G57" s="13"/>
      <c r="H57" s="14"/>
      <c r="I57" s="11"/>
      <c r="J57" s="15"/>
      <c r="K57" s="16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2:250" s="17" customFormat="1" ht="15.75" customHeight="1">
      <c r="B58" s="11" t="s">
        <v>45</v>
      </c>
      <c r="C58" s="11"/>
      <c r="D58" s="12"/>
      <c r="E58" s="11"/>
      <c r="F58" s="11"/>
      <c r="G58" s="13"/>
      <c r="H58" s="14"/>
      <c r="I58" s="11"/>
      <c r="J58" s="15"/>
      <c r="K58" s="16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2:250" s="17" customFormat="1" ht="15.75" customHeight="1">
      <c r="B59" s="11"/>
      <c r="C59" s="11"/>
      <c r="D59" s="12"/>
      <c r="E59" s="11"/>
      <c r="F59" s="11"/>
      <c r="G59" s="13"/>
      <c r="H59" s="14"/>
      <c r="I59" s="11"/>
      <c r="J59" s="15"/>
      <c r="K59" s="16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2:250" s="17" customFormat="1" ht="15.75" customHeight="1">
      <c r="B60" s="11"/>
      <c r="C60" s="11"/>
      <c r="D60" s="12"/>
      <c r="E60" s="11"/>
      <c r="F60" s="11"/>
      <c r="G60" s="13"/>
      <c r="H60" s="14"/>
      <c r="I60" s="11"/>
      <c r="J60" s="15"/>
      <c r="K60" s="16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2:250" s="17" customFormat="1" ht="15.75" customHeight="1">
      <c r="B61" s="8"/>
      <c r="C61" s="8"/>
      <c r="D61" s="11"/>
      <c r="E61" s="11"/>
      <c r="F61" s="11"/>
      <c r="G61" s="23"/>
      <c r="H61" s="11"/>
      <c r="I61" s="11"/>
      <c r="J61" s="23"/>
      <c r="K61" s="24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  <c r="ET61" s="37"/>
      <c r="EU61" s="37"/>
      <c r="EV61" s="37"/>
      <c r="EW61" s="37"/>
      <c r="EX61" s="37"/>
      <c r="EY61" s="37"/>
      <c r="EZ61" s="37"/>
      <c r="FA61" s="37"/>
      <c r="FB61" s="37"/>
      <c r="FC61" s="37"/>
      <c r="FD61" s="37"/>
      <c r="FE61" s="37"/>
      <c r="FF61" s="37"/>
      <c r="FG61" s="37"/>
      <c r="FH61" s="37"/>
      <c r="FI61" s="37"/>
      <c r="FJ61" s="37"/>
      <c r="FK61" s="37"/>
      <c r="FL61" s="37"/>
      <c r="FM61" s="37"/>
      <c r="FN61" s="37"/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  <c r="GA61" s="37"/>
      <c r="GB61" s="37"/>
      <c r="GC61" s="37"/>
      <c r="GD61" s="37"/>
      <c r="GE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  <c r="GU61" s="37"/>
      <c r="GV61" s="37"/>
      <c r="GW61" s="37"/>
      <c r="GX61" s="37"/>
      <c r="GY61" s="37"/>
      <c r="GZ61" s="37"/>
      <c r="HA61" s="37"/>
      <c r="HB61" s="37"/>
      <c r="HC61" s="37"/>
      <c r="HD61" s="37"/>
      <c r="HE61" s="37"/>
      <c r="HF61" s="37"/>
      <c r="HG61" s="37"/>
      <c r="HH61" s="37"/>
      <c r="HI61" s="37"/>
      <c r="HJ61" s="37"/>
      <c r="HK61" s="37"/>
      <c r="HL61" s="37"/>
      <c r="HM61" s="37"/>
      <c r="HN61" s="37"/>
      <c r="HO61" s="37"/>
      <c r="HP61" s="37"/>
      <c r="HQ61" s="37"/>
      <c r="HR61" s="37"/>
      <c r="HS61" s="37"/>
      <c r="HT61" s="37"/>
      <c r="HU61" s="37"/>
      <c r="HV61" s="37"/>
      <c r="HW61" s="37"/>
      <c r="HX61" s="37"/>
      <c r="HY61" s="37"/>
      <c r="HZ61" s="37"/>
      <c r="IA61" s="37"/>
      <c r="IB61" s="37"/>
      <c r="IC61" s="37"/>
      <c r="ID61" s="37"/>
      <c r="IE61" s="37"/>
      <c r="IF61" s="37"/>
      <c r="IG61" s="37"/>
      <c r="IH61" s="37"/>
      <c r="II61" s="37"/>
      <c r="IJ61" s="37"/>
      <c r="IK61" s="37"/>
      <c r="IL61" s="37"/>
      <c r="IM61" s="37"/>
      <c r="IN61" s="37"/>
      <c r="IO61" s="37"/>
      <c r="IP61" s="37"/>
    </row>
    <row r="62" spans="2:250" s="17" customFormat="1" ht="15.75" customHeight="1">
      <c r="B62" s="11" t="s">
        <v>15</v>
      </c>
      <c r="C62" s="11"/>
      <c r="D62" s="11"/>
      <c r="E62" s="11"/>
      <c r="F62" s="11"/>
      <c r="G62" s="23"/>
      <c r="H62" s="11"/>
      <c r="I62" s="11"/>
      <c r="J62" s="23"/>
      <c r="K62" s="23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37"/>
      <c r="CG62" s="37"/>
      <c r="CH62" s="37"/>
      <c r="CI62" s="37"/>
      <c r="CJ62" s="37"/>
      <c r="CK62" s="37"/>
      <c r="CL62" s="37"/>
      <c r="CM62" s="37"/>
      <c r="CN62" s="37"/>
      <c r="CO62" s="37"/>
      <c r="CP62" s="37"/>
      <c r="CQ62" s="37"/>
      <c r="CR62" s="37"/>
      <c r="CS62" s="37"/>
      <c r="CT62" s="37"/>
      <c r="CU62" s="37"/>
      <c r="CV62" s="37"/>
      <c r="CW62" s="37"/>
      <c r="CX62" s="37"/>
      <c r="CY62" s="37"/>
      <c r="CZ62" s="37"/>
      <c r="DA62" s="37"/>
      <c r="DB62" s="37"/>
      <c r="DC62" s="37"/>
      <c r="DD62" s="37"/>
      <c r="DE62" s="37"/>
      <c r="DF62" s="37"/>
      <c r="DG62" s="37"/>
      <c r="DH62" s="37"/>
      <c r="DI62" s="37"/>
      <c r="DJ62" s="37"/>
      <c r="DK62" s="37"/>
      <c r="DL62" s="37"/>
      <c r="DM62" s="37"/>
      <c r="DN62" s="37"/>
      <c r="DO62" s="37"/>
      <c r="DP62" s="37"/>
      <c r="DQ62" s="37"/>
      <c r="DR62" s="37"/>
      <c r="DS62" s="37"/>
      <c r="DT62" s="37"/>
      <c r="DU62" s="37"/>
      <c r="DV62" s="37"/>
      <c r="DW62" s="37"/>
      <c r="DX62" s="37"/>
      <c r="DY62" s="37"/>
      <c r="DZ62" s="37"/>
      <c r="EA62" s="37"/>
      <c r="EB62" s="37"/>
      <c r="EC62" s="37"/>
      <c r="ED62" s="37"/>
      <c r="EE62" s="37"/>
      <c r="EF62" s="37"/>
      <c r="EG62" s="37"/>
      <c r="EH62" s="37"/>
      <c r="EI62" s="37"/>
      <c r="EJ62" s="37"/>
      <c r="EK62" s="37"/>
      <c r="EL62" s="37"/>
      <c r="EM62" s="37"/>
      <c r="EN62" s="37"/>
      <c r="EO62" s="37"/>
      <c r="EP62" s="37"/>
      <c r="EQ62" s="37"/>
      <c r="ER62" s="37"/>
      <c r="ES62" s="37"/>
      <c r="ET62" s="37"/>
      <c r="EU62" s="37"/>
      <c r="EV62" s="37"/>
      <c r="EW62" s="37"/>
      <c r="EX62" s="37"/>
      <c r="EY62" s="37"/>
      <c r="EZ62" s="37"/>
      <c r="FA62" s="37"/>
      <c r="FB62" s="37"/>
      <c r="FC62" s="37"/>
      <c r="FD62" s="37"/>
      <c r="FE62" s="37"/>
      <c r="FF62" s="37"/>
      <c r="FG62" s="37"/>
      <c r="FH62" s="37"/>
      <c r="FI62" s="37"/>
      <c r="FJ62" s="37"/>
      <c r="FK62" s="37"/>
      <c r="FL62" s="37"/>
      <c r="FM62" s="37"/>
      <c r="FN62" s="37"/>
      <c r="FO62" s="37"/>
      <c r="FP62" s="37"/>
      <c r="FQ62" s="37"/>
      <c r="FR62" s="37"/>
      <c r="FS62" s="37"/>
      <c r="FT62" s="37"/>
      <c r="FU62" s="37"/>
      <c r="FV62" s="37"/>
      <c r="FW62" s="37"/>
      <c r="FX62" s="37"/>
      <c r="FY62" s="37"/>
      <c r="FZ62" s="37"/>
      <c r="GA62" s="37"/>
      <c r="GB62" s="37"/>
      <c r="GC62" s="37"/>
      <c r="GD62" s="37"/>
      <c r="GE62" s="37"/>
      <c r="GF62" s="37"/>
      <c r="GG62" s="37"/>
      <c r="GH62" s="37"/>
      <c r="GI62" s="37"/>
      <c r="GJ62" s="37"/>
      <c r="GK62" s="37"/>
      <c r="GL62" s="37"/>
      <c r="GM62" s="37"/>
      <c r="GN62" s="37"/>
      <c r="GO62" s="37"/>
      <c r="GP62" s="37"/>
      <c r="GQ62" s="37"/>
      <c r="GR62" s="37"/>
      <c r="GS62" s="37"/>
      <c r="GT62" s="37"/>
      <c r="GU62" s="37"/>
      <c r="GV62" s="37"/>
      <c r="GW62" s="37"/>
      <c r="GX62" s="37"/>
      <c r="GY62" s="37"/>
      <c r="GZ62" s="37"/>
      <c r="HA62" s="37"/>
      <c r="HB62" s="37"/>
      <c r="HC62" s="37"/>
      <c r="HD62" s="37"/>
      <c r="HE62" s="37"/>
      <c r="HF62" s="37"/>
      <c r="HG62" s="37"/>
      <c r="HH62" s="37"/>
      <c r="HI62" s="37"/>
      <c r="HJ62" s="37"/>
      <c r="HK62" s="37"/>
      <c r="HL62" s="37"/>
      <c r="HM62" s="37"/>
      <c r="HN62" s="37"/>
      <c r="HO62" s="37"/>
      <c r="HP62" s="37"/>
      <c r="HQ62" s="37"/>
      <c r="HR62" s="37"/>
      <c r="HS62" s="37"/>
      <c r="HT62" s="37"/>
      <c r="HU62" s="37"/>
      <c r="HV62" s="37"/>
      <c r="HW62" s="37"/>
      <c r="HX62" s="37"/>
      <c r="HY62" s="37"/>
      <c r="HZ62" s="37"/>
      <c r="IA62" s="37"/>
      <c r="IB62" s="37"/>
      <c r="IC62" s="37"/>
      <c r="ID62" s="37"/>
      <c r="IE62" s="37"/>
      <c r="IF62" s="37"/>
      <c r="IG62" s="37"/>
      <c r="IH62" s="37"/>
      <c r="II62" s="37"/>
      <c r="IJ62" s="37"/>
      <c r="IK62" s="37"/>
      <c r="IL62" s="37"/>
      <c r="IM62" s="37"/>
      <c r="IN62" s="37"/>
      <c r="IO62" s="37"/>
      <c r="IP62" s="37"/>
    </row>
    <row r="63" spans="2:250" s="17" customFormat="1" ht="15.75" customHeight="1">
      <c r="B63" s="11" t="s">
        <v>46</v>
      </c>
      <c r="C63" s="8"/>
      <c r="D63" s="11"/>
      <c r="E63" s="11"/>
      <c r="F63" s="11"/>
      <c r="G63" s="23"/>
      <c r="H63" s="11"/>
      <c r="I63" s="11"/>
      <c r="J63" s="23"/>
      <c r="K63" s="23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  <c r="BX63" s="37"/>
      <c r="BY63" s="37"/>
      <c r="BZ63" s="37"/>
      <c r="CA63" s="37"/>
      <c r="CB63" s="37"/>
      <c r="CC63" s="37"/>
      <c r="CD63" s="37"/>
      <c r="CE63" s="37"/>
      <c r="CF63" s="37"/>
      <c r="CG63" s="37"/>
      <c r="CH63" s="37"/>
      <c r="CI63" s="37"/>
      <c r="CJ63" s="37"/>
      <c r="CK63" s="37"/>
      <c r="CL63" s="37"/>
      <c r="CM63" s="37"/>
      <c r="CN63" s="37"/>
      <c r="CO63" s="37"/>
      <c r="CP63" s="37"/>
      <c r="CQ63" s="37"/>
      <c r="CR63" s="37"/>
      <c r="CS63" s="37"/>
      <c r="CT63" s="37"/>
      <c r="CU63" s="37"/>
      <c r="CV63" s="37"/>
      <c r="CW63" s="37"/>
      <c r="CX63" s="37"/>
      <c r="CY63" s="37"/>
      <c r="CZ63" s="37"/>
      <c r="DA63" s="37"/>
      <c r="DB63" s="37"/>
      <c r="DC63" s="37"/>
      <c r="DD63" s="37"/>
      <c r="DE63" s="37"/>
      <c r="DF63" s="37"/>
      <c r="DG63" s="37"/>
      <c r="DH63" s="37"/>
      <c r="DI63" s="37"/>
      <c r="DJ63" s="37"/>
      <c r="DK63" s="37"/>
      <c r="DL63" s="37"/>
      <c r="DM63" s="37"/>
      <c r="DN63" s="37"/>
      <c r="DO63" s="37"/>
      <c r="DP63" s="37"/>
      <c r="DQ63" s="37"/>
      <c r="DR63" s="37"/>
      <c r="DS63" s="37"/>
      <c r="DT63" s="37"/>
      <c r="DU63" s="37"/>
      <c r="DV63" s="37"/>
      <c r="DW63" s="37"/>
      <c r="DX63" s="37"/>
      <c r="DY63" s="37"/>
      <c r="DZ63" s="37"/>
      <c r="EA63" s="37"/>
      <c r="EB63" s="37"/>
      <c r="EC63" s="37"/>
      <c r="ED63" s="37"/>
      <c r="EE63" s="37"/>
      <c r="EF63" s="37"/>
      <c r="EG63" s="37"/>
      <c r="EH63" s="37"/>
      <c r="EI63" s="37"/>
      <c r="EJ63" s="37"/>
      <c r="EK63" s="37"/>
      <c r="EL63" s="37"/>
      <c r="EM63" s="37"/>
      <c r="EN63" s="37"/>
      <c r="EO63" s="37"/>
      <c r="EP63" s="37"/>
      <c r="EQ63" s="37"/>
      <c r="ER63" s="37"/>
      <c r="ES63" s="37"/>
      <c r="ET63" s="37"/>
      <c r="EU63" s="37"/>
      <c r="EV63" s="37"/>
      <c r="EW63" s="37"/>
      <c r="EX63" s="37"/>
      <c r="EY63" s="37"/>
      <c r="EZ63" s="37"/>
      <c r="FA63" s="37"/>
      <c r="FB63" s="37"/>
      <c r="FC63" s="37"/>
      <c r="FD63" s="37"/>
      <c r="FE63" s="37"/>
      <c r="FF63" s="37"/>
      <c r="FG63" s="37"/>
      <c r="FH63" s="37"/>
      <c r="FI63" s="37"/>
      <c r="FJ63" s="37"/>
      <c r="FK63" s="37"/>
      <c r="FL63" s="37"/>
      <c r="FM63" s="37"/>
      <c r="FN63" s="37"/>
      <c r="FO63" s="37"/>
      <c r="FP63" s="37"/>
      <c r="FQ63" s="37"/>
      <c r="FR63" s="37"/>
      <c r="FS63" s="37"/>
      <c r="FT63" s="37"/>
      <c r="FU63" s="37"/>
      <c r="FV63" s="37"/>
      <c r="FW63" s="37"/>
      <c r="FX63" s="37"/>
      <c r="FY63" s="37"/>
      <c r="FZ63" s="37"/>
      <c r="GA63" s="37"/>
      <c r="GB63" s="37"/>
      <c r="GC63" s="37"/>
      <c r="GD63" s="37"/>
      <c r="GE63" s="37"/>
      <c r="GF63" s="37"/>
      <c r="GG63" s="37"/>
      <c r="GH63" s="37"/>
      <c r="GI63" s="37"/>
      <c r="GJ63" s="37"/>
      <c r="GK63" s="37"/>
      <c r="GL63" s="37"/>
      <c r="GM63" s="37"/>
      <c r="GN63" s="37"/>
      <c r="GO63" s="37"/>
      <c r="GP63" s="37"/>
      <c r="GQ63" s="37"/>
      <c r="GR63" s="37"/>
      <c r="GS63" s="37"/>
      <c r="GT63" s="37"/>
      <c r="GU63" s="37"/>
      <c r="GV63" s="37"/>
      <c r="GW63" s="37"/>
      <c r="GX63" s="37"/>
      <c r="GY63" s="37"/>
      <c r="GZ63" s="37"/>
      <c r="HA63" s="37"/>
      <c r="HB63" s="37"/>
      <c r="HC63" s="37"/>
      <c r="HD63" s="37"/>
      <c r="HE63" s="37"/>
      <c r="HF63" s="37"/>
      <c r="HG63" s="37"/>
      <c r="HH63" s="37"/>
      <c r="HI63" s="37"/>
      <c r="HJ63" s="37"/>
      <c r="HK63" s="37"/>
      <c r="HL63" s="37"/>
      <c r="HM63" s="37"/>
      <c r="HN63" s="37"/>
      <c r="HO63" s="37"/>
      <c r="HP63" s="37"/>
      <c r="HQ63" s="37"/>
      <c r="HR63" s="37"/>
      <c r="HS63" s="37"/>
      <c r="HT63" s="37"/>
      <c r="HU63" s="37"/>
      <c r="HV63" s="37"/>
      <c r="HW63" s="37"/>
      <c r="HX63" s="37"/>
      <c r="HY63" s="37"/>
      <c r="HZ63" s="37"/>
      <c r="IA63" s="37"/>
      <c r="IB63" s="37"/>
      <c r="IC63" s="37"/>
      <c r="ID63" s="37"/>
      <c r="IE63" s="37"/>
      <c r="IF63" s="37"/>
      <c r="IG63" s="37"/>
      <c r="IH63" s="37"/>
      <c r="II63" s="37"/>
      <c r="IJ63" s="37"/>
      <c r="IK63" s="37"/>
      <c r="IL63" s="37"/>
      <c r="IM63" s="37"/>
      <c r="IN63" s="37"/>
      <c r="IO63" s="37"/>
      <c r="IP63" s="37"/>
    </row>
    <row r="64" spans="2:250" ht="15.75" customHeight="1">
      <c r="B64" s="8"/>
      <c r="C64" s="8"/>
      <c r="D64" s="5"/>
      <c r="E64" s="6"/>
      <c r="F64" s="6"/>
      <c r="G64" s="7"/>
      <c r="H64" s="6"/>
      <c r="I64" s="6"/>
      <c r="J64" s="7"/>
      <c r="K64" s="7"/>
    </row>
    <row r="65" spans="2:11" ht="15.75" customHeight="1">
      <c r="B65" s="8"/>
      <c r="C65" s="8"/>
      <c r="D65" s="5"/>
      <c r="E65" s="6"/>
      <c r="F65" s="6"/>
      <c r="G65" s="7"/>
      <c r="H65" s="6"/>
      <c r="I65" s="6"/>
      <c r="J65" s="7"/>
      <c r="K65" s="7"/>
    </row>
    <row r="66" spans="2:11" ht="15.75" customHeight="1">
      <c r="B66" s="2"/>
      <c r="C66" s="2"/>
      <c r="D66" s="2"/>
      <c r="E66" s="2"/>
      <c r="F66" s="2"/>
      <c r="G66" s="7"/>
      <c r="H66" s="2"/>
      <c r="I66" s="2"/>
      <c r="J66" s="2"/>
      <c r="K66" s="2"/>
    </row>
    <row r="67" spans="2:11" ht="15.75" customHeight="1">
      <c r="B67" s="2"/>
      <c r="C67" s="2"/>
      <c r="D67" s="2"/>
      <c r="E67" s="2"/>
      <c r="F67" s="2"/>
      <c r="G67" s="7"/>
      <c r="H67" s="2"/>
      <c r="I67" s="2"/>
      <c r="J67" s="2"/>
      <c r="K67" s="2"/>
    </row>
    <row r="68" spans="2:11" ht="15.75" customHeight="1">
      <c r="B68" s="2"/>
      <c r="C68" s="2"/>
      <c r="D68" s="2"/>
      <c r="E68" s="2"/>
      <c r="F68" s="2"/>
      <c r="G68" s="7"/>
      <c r="H68" s="2"/>
      <c r="I68" s="2"/>
      <c r="J68" s="2"/>
      <c r="K68" s="2"/>
    </row>
    <row r="69" spans="2:11" ht="15.75" customHeight="1">
      <c r="B69" s="2"/>
      <c r="C69" s="2"/>
      <c r="D69" s="2"/>
      <c r="E69" s="2"/>
      <c r="F69" s="2"/>
      <c r="G69" s="2"/>
      <c r="H69" s="2"/>
      <c r="I69" s="2"/>
      <c r="J69" s="2"/>
      <c r="K69" s="2"/>
    </row>
    <row r="70" spans="2:11" ht="15.75" customHeight="1">
      <c r="B70" s="2"/>
      <c r="C70" s="2"/>
      <c r="D70" s="2"/>
      <c r="E70" s="2"/>
      <c r="F70" s="2"/>
      <c r="G70" s="2"/>
      <c r="H70" s="2"/>
      <c r="I70" s="2"/>
      <c r="J70" s="2"/>
      <c r="K70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</hyperlinks>
  <printOptions horizontalCentered="1"/>
  <pageMargins left="0.33" right="0.27" top="0.32" bottom="0.33" header="0.24" footer="0.196850393700787"/>
  <pageSetup paperSize="9" scale="79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2012-04-05T07:37:21Z</cp:lastPrinted>
  <dcterms:created xsi:type="dcterms:W3CDTF">2000-06-29T05:08:18Z</dcterms:created>
  <dcterms:modified xsi:type="dcterms:W3CDTF">2012-06-05T08:24:54Z</dcterms:modified>
</cp:coreProperties>
</file>