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J53" i="1" l="1"/>
  <c r="J51" i="1"/>
  <c r="J49" i="1" l="1"/>
  <c r="J47" i="1"/>
  <c r="J44" i="1"/>
  <c r="J42" i="1"/>
  <c r="J39" i="1" l="1"/>
  <c r="N23" i="1" l="1"/>
  <c r="P23" i="1" s="1"/>
  <c r="J23" i="1" l="1"/>
  <c r="J57" i="1" s="1"/>
  <c r="J58" i="1" l="1"/>
  <c r="J59" i="1" s="1"/>
</calcChain>
</file>

<file path=xl/sharedStrings.xml><?xml version="1.0" encoding="utf-8"?>
<sst xmlns="http://schemas.openxmlformats.org/spreadsheetml/2006/main" count="118" uniqueCount="98">
  <si>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</si>
  <si>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</si>
  <si>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</si>
  <si>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</si>
  <si>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</si>
  <si>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</si>
  <si>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</si>
  <si>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</si>
  <si>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</si>
  <si>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</si>
  <si>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</si>
  <si>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</si>
  <si>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</si>
  <si>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</si>
  <si>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</si>
  <si>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</si>
  <si>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</si>
  <si>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</si>
  <si>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</si>
  <si>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</si>
  <si>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</si>
  <si>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</si>
  <si>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</si>
  <si>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</si>
  <si>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</si>
  <si>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</si>
  <si>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</si>
  <si>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</si>
  <si>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</si>
  <si>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</si>
  <si>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</si>
  <si>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</si>
  <si>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</si>
  <si>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</si>
  <si>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</si>
  <si>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</si>
  <si>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</si>
  <si>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</si>
  <si>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</si>
  <si>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</si>
  <si>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</si>
  <si>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</si>
  <si>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</si>
  <si>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</si>
  <si>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</si>
  <si>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</si>
  <si>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</si>
  <si>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</si>
  <si>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</si>
  <si>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</si>
  <si>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</si>
  <si>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</si>
  <si>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</si>
  <si>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</si>
  <si>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</si>
  <si>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A2012RH226</t>
  </si>
  <si>
    <t xml:space="preserve">jlchabaudie@asm-indus.com       </t>
  </si>
  <si>
    <t>tel +33 (0)4 92 91 92 93</t>
  </si>
  <si>
    <t>fax +33 (0)4 92 91 91 90</t>
  </si>
  <si>
    <t>web www.asm-indus.com</t>
  </si>
  <si>
    <t xml:space="preserve">Jean-Louis Chabaudie </t>
  </si>
  <si>
    <t>Les Alisiers B – Route des Alisiers</t>
  </si>
  <si>
    <t>Z.I. les 3 moulins – 06600 ANTIBES</t>
  </si>
  <si>
    <t>A.S.M.</t>
  </si>
  <si>
    <t>Débitmètre massique type GSM</t>
  </si>
  <si>
    <t>Gaz: N2</t>
  </si>
  <si>
    <t>Unité de mesure: ln/h</t>
  </si>
  <si>
    <t>Température: 20 °C</t>
  </si>
  <si>
    <t>Raccordement: G1/4" fem.</t>
  </si>
  <si>
    <t>Mat. du corps: Inox</t>
  </si>
  <si>
    <t>Joints: FKM</t>
  </si>
  <si>
    <t>Alimentation: +24 Vdc</t>
  </si>
  <si>
    <t>Certificat d'étalonnage 6 points avec traçabilité METAS</t>
  </si>
  <si>
    <t>Garantie 3 ans</t>
  </si>
  <si>
    <t>dito</t>
  </si>
  <si>
    <t>Câble USB/RS 485</t>
  </si>
  <si>
    <t>328-2169</t>
  </si>
  <si>
    <t>328-2151</t>
  </si>
  <si>
    <t>Câble BAM (Bus Analog Module) 0,1 m</t>
  </si>
  <si>
    <t>Câble sac à dos pour montage réseau</t>
  </si>
  <si>
    <t>328-2161</t>
  </si>
  <si>
    <t>Câble BEC (Bus Extension Cable) 1 m</t>
  </si>
  <si>
    <t>Alimentation 24V 0.8 A</t>
  </si>
  <si>
    <t>Sorties: RS485 Modbus RTU et 4-20mA</t>
  </si>
  <si>
    <t>DV1 206 002 619</t>
  </si>
  <si>
    <t>Livré Antibes</t>
  </si>
  <si>
    <t>REVISION 1</t>
  </si>
  <si>
    <t>E. Chipon le 17/09/12</t>
  </si>
  <si>
    <t>Précision: +/-0,3 pleine echelle; +-0,5% valeur mesurée</t>
  </si>
  <si>
    <t>GSC-B9TS-BB23</t>
  </si>
  <si>
    <t>Gamme de mesure: 1-100</t>
  </si>
  <si>
    <t>Press. amont: 1.5 bar a, pression sortie: 1 bar a</t>
  </si>
  <si>
    <t>GSC-C9TS-BB26</t>
  </si>
  <si>
    <t>Gamme de mesure: 5-500</t>
  </si>
  <si>
    <t>Avec vanne de régulation automatique</t>
  </si>
  <si>
    <t>328-2164</t>
  </si>
  <si>
    <t>Cable alimentation 3 mètres</t>
  </si>
  <si>
    <t>REV3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</si>
</sst>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lchabaudie@asm-indu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sm-indu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6"/>
  <sheetViews>
    <sheetView tabSelected="1" zoomScaleNormal="100" workbookViewId="0">
      <selection activeCell="P50" sqref="P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 t="s">
        <v>97</v>
      </c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32</v>
      </c>
      <c r="C8" s="21"/>
      <c r="D8" s="95" t="s">
        <v>63</v>
      </c>
      <c r="E8" s="8"/>
      <c r="F8" s="21"/>
      <c r="G8" s="21"/>
      <c r="H8" s="30" t="s">
        <v>1</v>
      </c>
      <c r="I8" s="17"/>
      <c r="J8" s="73">
        <v>41229</v>
      </c>
      <c r="K8" s="21"/>
      <c r="M8" s="88"/>
    </row>
    <row r="9" spans="1:250" ht="15.75" customHeight="1">
      <c r="A9" s="17"/>
      <c r="B9" s="21"/>
      <c r="C9" s="21"/>
      <c r="D9" s="95" t="s">
        <v>61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62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/>
      <c r="E11" s="8"/>
      <c r="F11" s="21"/>
      <c r="G11" s="21"/>
      <c r="H11" s="20" t="s">
        <v>29</v>
      </c>
      <c r="J11" s="17"/>
      <c r="K11" s="32"/>
      <c r="M11" s="88" t="s">
        <v>86</v>
      </c>
    </row>
    <row r="12" spans="1:250" ht="15.75" customHeight="1">
      <c r="A12" s="17"/>
      <c r="B12" s="77" t="s">
        <v>5</v>
      </c>
      <c r="C12" s="21"/>
      <c r="D12" s="95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8" t="s">
        <v>84</v>
      </c>
    </row>
    <row r="13" spans="1:250" ht="15.75" customHeight="1">
      <c r="A13" s="17"/>
      <c r="B13" s="77" t="s">
        <v>8</v>
      </c>
      <c r="C13" s="21"/>
      <c r="D13" s="95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89" t="s">
        <v>87</v>
      </c>
    </row>
    <row r="14" spans="1:250" ht="15.75" customHeight="1">
      <c r="A14" s="17"/>
      <c r="B14" s="77" t="s">
        <v>7</v>
      </c>
      <c r="C14" s="21"/>
      <c r="D14" s="95" t="s">
        <v>58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56</v>
      </c>
      <c r="E15" s="8"/>
      <c r="F15" s="21"/>
      <c r="G15" s="17"/>
      <c r="H15" s="20" t="s">
        <v>7</v>
      </c>
      <c r="J15" s="82" t="s">
        <v>13</v>
      </c>
      <c r="K15" s="21"/>
      <c r="M15" s="88"/>
    </row>
    <row r="16" spans="1:250" ht="15.75" customHeight="1">
      <c r="A16" s="17"/>
      <c r="B16" s="79" t="s">
        <v>11</v>
      </c>
      <c r="C16" s="17"/>
      <c r="D16" s="95" t="s">
        <v>59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79"/>
      <c r="C17" s="17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79"/>
      <c r="C18" s="17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26</v>
      </c>
      <c r="C19" s="33"/>
      <c r="D19" s="34" t="s">
        <v>25</v>
      </c>
      <c r="E19" s="41" t="s">
        <v>27</v>
      </c>
      <c r="F19" s="33"/>
      <c r="G19" s="33" t="s">
        <v>24</v>
      </c>
      <c r="H19" s="43" t="s">
        <v>23</v>
      </c>
      <c r="I19" s="44"/>
      <c r="J19" s="44" t="s">
        <v>4</v>
      </c>
      <c r="K19" s="12" t="s">
        <v>22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28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89</v>
      </c>
      <c r="E23" s="95" t="s">
        <v>64</v>
      </c>
      <c r="F23" s="95"/>
      <c r="G23" s="96">
        <v>1</v>
      </c>
      <c r="H23" s="47">
        <v>1400</v>
      </c>
      <c r="I23" s="46"/>
      <c r="J23" s="46">
        <f>G23*H23</f>
        <v>1400</v>
      </c>
      <c r="K23" s="75" t="s">
        <v>21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5"/>
      <c r="E24" s="95" t="s">
        <v>94</v>
      </c>
      <c r="F24" s="95"/>
      <c r="G24" s="96"/>
      <c r="H24" s="47"/>
      <c r="I24" s="46"/>
      <c r="J24" s="46"/>
      <c r="K24" s="75"/>
      <c r="M24" s="83"/>
      <c r="O24" s="97"/>
      <c r="P24" s="94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36"/>
      <c r="E25" s="95" t="s">
        <v>65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36"/>
      <c r="E26" s="95" t="s">
        <v>90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36"/>
      <c r="E27" s="95" t="s">
        <v>66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36"/>
      <c r="E28" s="95" t="s">
        <v>88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36"/>
      <c r="E29" s="95" t="s">
        <v>91</v>
      </c>
      <c r="F29" s="95"/>
      <c r="G29" s="96"/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36"/>
      <c r="E30" s="95" t="s">
        <v>67</v>
      </c>
      <c r="F30" s="95"/>
      <c r="G30" s="9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E31" s="95" t="s">
        <v>68</v>
      </c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36"/>
      <c r="E32" s="95" t="s">
        <v>69</v>
      </c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7" customFormat="1" ht="15.75" customHeight="1">
      <c r="B33" s="12"/>
      <c r="C33" s="11"/>
      <c r="E33" s="95" t="s">
        <v>70</v>
      </c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7" customFormat="1" ht="15.75" customHeight="1">
      <c r="B34" s="12"/>
      <c r="C34" s="11"/>
      <c r="D34" s="95"/>
      <c r="E34" s="95" t="s">
        <v>71</v>
      </c>
      <c r="F34" s="95"/>
      <c r="G34" s="96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7" customFormat="1" ht="15.75" customHeight="1">
      <c r="B35" s="12"/>
      <c r="C35" s="11"/>
      <c r="D35" s="95"/>
      <c r="E35" s="95" t="s">
        <v>83</v>
      </c>
      <c r="F35" s="95"/>
      <c r="G35" s="96"/>
      <c r="H35" s="47"/>
      <c r="I35" s="46"/>
      <c r="J35" s="46"/>
      <c r="K35" s="75"/>
      <c r="M35" s="83"/>
      <c r="O35" s="97"/>
      <c r="P35" s="94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7" customFormat="1" ht="15.75" customHeight="1">
      <c r="B36" s="12"/>
      <c r="C36" s="11"/>
      <c r="D36" s="95"/>
      <c r="E36" s="95" t="s">
        <v>72</v>
      </c>
      <c r="F36" s="95"/>
      <c r="G36" s="96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7" customFormat="1" ht="15.75" customHeight="1">
      <c r="B37" s="12"/>
      <c r="C37" s="11"/>
      <c r="D37" s="95"/>
      <c r="E37" s="95" t="s">
        <v>73</v>
      </c>
      <c r="F37" s="95"/>
      <c r="G37" s="96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7" customFormat="1" ht="15.75" customHeight="1">
      <c r="B38" s="12"/>
      <c r="C38" s="11"/>
      <c r="D38" s="95"/>
      <c r="E38" s="95"/>
      <c r="F38" s="95"/>
      <c r="G38" s="9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7" customFormat="1" ht="15.75" customHeight="1">
      <c r="B39" s="12">
        <v>2</v>
      </c>
      <c r="C39" s="11"/>
      <c r="D39" s="95" t="s">
        <v>92</v>
      </c>
      <c r="E39" s="95" t="s">
        <v>74</v>
      </c>
      <c r="F39" s="95"/>
      <c r="G39" s="96">
        <v>1</v>
      </c>
      <c r="H39" s="47">
        <v>1400</v>
      </c>
      <c r="I39" s="46"/>
      <c r="J39" s="46">
        <f>G39*H39</f>
        <v>1400</v>
      </c>
      <c r="K39" s="75" t="s">
        <v>21</v>
      </c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7" customFormat="1" ht="15.75" customHeight="1">
      <c r="B40" s="12"/>
      <c r="C40" s="11"/>
      <c r="D40" s="95"/>
      <c r="E40" s="95" t="s">
        <v>93</v>
      </c>
      <c r="F40" s="95"/>
      <c r="G40" s="9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7" customFormat="1" ht="15.75" customHeight="1">
      <c r="B41" s="12"/>
      <c r="C41" s="11"/>
      <c r="D41" s="95"/>
      <c r="E41" s="95"/>
      <c r="F41" s="95"/>
      <c r="G41" s="9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7" customFormat="1" ht="15.75" customHeight="1">
      <c r="B42" s="12">
        <v>3</v>
      </c>
      <c r="C42" s="11"/>
      <c r="D42" s="95" t="s">
        <v>76</v>
      </c>
      <c r="E42" s="95" t="s">
        <v>75</v>
      </c>
      <c r="F42" s="95"/>
      <c r="G42" s="96">
        <v>1</v>
      </c>
      <c r="H42" s="47">
        <v>95</v>
      </c>
      <c r="I42" s="46"/>
      <c r="J42" s="46">
        <f>G42*H42</f>
        <v>95</v>
      </c>
      <c r="K42" s="75" t="s">
        <v>21</v>
      </c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7" customFormat="1" ht="15.75" customHeight="1">
      <c r="B43" s="12"/>
      <c r="C43" s="11"/>
      <c r="D43" s="95"/>
      <c r="E43" s="95"/>
      <c r="F43" s="95"/>
      <c r="G43" s="96"/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7" customFormat="1" ht="15.75" customHeight="1">
      <c r="B44" s="12">
        <v>4</v>
      </c>
      <c r="C44" s="11"/>
      <c r="D44" s="95" t="s">
        <v>77</v>
      </c>
      <c r="E44" s="95" t="s">
        <v>78</v>
      </c>
      <c r="F44" s="95"/>
      <c r="G44" s="96">
        <v>2</v>
      </c>
      <c r="H44" s="47">
        <v>60</v>
      </c>
      <c r="I44" s="46"/>
      <c r="J44" s="46">
        <f>G44*H44</f>
        <v>120</v>
      </c>
      <c r="K44" s="75" t="s">
        <v>21</v>
      </c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7" customFormat="1" ht="15.75" customHeight="1">
      <c r="B45" s="12"/>
      <c r="C45" s="11"/>
      <c r="D45" s="95"/>
      <c r="E45" s="95" t="s">
        <v>79</v>
      </c>
      <c r="F45" s="95"/>
      <c r="G45" s="96"/>
      <c r="H45" s="47"/>
      <c r="I45" s="46"/>
      <c r="J45" s="46"/>
      <c r="K45" s="75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7" customFormat="1" ht="15.75" customHeight="1">
      <c r="B46" s="12"/>
      <c r="C46" s="11"/>
      <c r="D46" s="95"/>
      <c r="E46" s="95"/>
      <c r="F46" s="95"/>
      <c r="G46" s="96"/>
      <c r="H46" s="47"/>
      <c r="I46" s="46"/>
      <c r="J46" s="46"/>
      <c r="K46" s="75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7" customFormat="1" ht="15.75" customHeight="1">
      <c r="B47" s="12">
        <v>5</v>
      </c>
      <c r="C47" s="11"/>
      <c r="D47" s="95" t="s">
        <v>80</v>
      </c>
      <c r="E47" s="95" t="s">
        <v>81</v>
      </c>
      <c r="F47" s="95"/>
      <c r="G47" s="96">
        <v>1</v>
      </c>
      <c r="H47" s="47">
        <v>40</v>
      </c>
      <c r="I47" s="46"/>
      <c r="J47" s="46">
        <f>G47*H47</f>
        <v>40</v>
      </c>
      <c r="K47" s="75" t="s">
        <v>21</v>
      </c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7" customFormat="1" ht="15.75" customHeight="1">
      <c r="B48" s="12"/>
      <c r="C48" s="11"/>
      <c r="D48" s="95"/>
      <c r="E48" s="95"/>
      <c r="F48" s="95"/>
      <c r="G48" s="96"/>
      <c r="H48" s="47"/>
      <c r="I48" s="46"/>
      <c r="J48" s="46"/>
      <c r="K48" s="75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1:250" s="17" customFormat="1" ht="15.75" customHeight="1">
      <c r="B49" s="12">
        <v>6</v>
      </c>
      <c r="C49" s="11"/>
      <c r="D49" s="98">
        <v>9999</v>
      </c>
      <c r="E49" s="95" t="s">
        <v>82</v>
      </c>
      <c r="F49" s="95"/>
      <c r="G49" s="96">
        <v>1</v>
      </c>
      <c r="H49" s="47">
        <v>60</v>
      </c>
      <c r="I49" s="46"/>
      <c r="J49" s="46">
        <f>G49*H49</f>
        <v>60</v>
      </c>
      <c r="K49" s="75" t="s">
        <v>21</v>
      </c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1:250" s="17" customFormat="1" ht="15.75" customHeight="1">
      <c r="B50" s="12"/>
      <c r="C50" s="11"/>
      <c r="D50" s="95"/>
      <c r="E50" s="95"/>
      <c r="F50" s="95"/>
      <c r="G50" s="96"/>
      <c r="H50" s="47"/>
      <c r="I50" s="46"/>
      <c r="J50" s="46"/>
      <c r="K50" s="75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1:250" s="17" customFormat="1" ht="15.75" customHeight="1">
      <c r="B51" s="12">
        <v>7</v>
      </c>
      <c r="C51" s="11"/>
      <c r="D51" s="95" t="s">
        <v>95</v>
      </c>
      <c r="E51" s="95" t="s">
        <v>96</v>
      </c>
      <c r="F51" s="95"/>
      <c r="G51" s="96">
        <v>2</v>
      </c>
      <c r="H51" s="47">
        <v>50</v>
      </c>
      <c r="I51" s="46"/>
      <c r="J51" s="46">
        <f>G51*H51</f>
        <v>100</v>
      </c>
      <c r="K51" s="75" t="s">
        <v>21</v>
      </c>
      <c r="L51" s="17">
        <v>50</v>
      </c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1:250" ht="15.75" customHeight="1" thickBot="1">
      <c r="A52" s="17"/>
      <c r="B52" s="57"/>
      <c r="C52" s="58"/>
      <c r="D52" s="59"/>
      <c r="E52" s="60"/>
      <c r="F52" s="61"/>
      <c r="G52" s="61"/>
      <c r="H52" s="62"/>
      <c r="I52" s="63"/>
      <c r="J52" s="63"/>
      <c r="K52" s="76"/>
    </row>
    <row r="53" spans="1:250" ht="15.75" customHeight="1">
      <c r="A53" s="17"/>
      <c r="B53" s="11"/>
      <c r="C53" s="11"/>
      <c r="D53" s="12"/>
      <c r="E53" s="21"/>
      <c r="F53" s="11"/>
      <c r="G53" s="30" t="s">
        <v>4</v>
      </c>
      <c r="H53" s="47" t="s">
        <v>3</v>
      </c>
      <c r="I53" s="46"/>
      <c r="J53" s="46">
        <f>SUM(J22:J52)</f>
        <v>3215</v>
      </c>
      <c r="K53" s="56"/>
    </row>
    <row r="54" spans="1:250" ht="15.75" customHeight="1">
      <c r="A54" s="17"/>
      <c r="B54" s="11"/>
      <c r="C54" s="11"/>
      <c r="D54" s="12"/>
      <c r="E54" s="40"/>
      <c r="F54" s="38"/>
      <c r="G54" s="39" t="s">
        <v>34</v>
      </c>
      <c r="H54" s="48" t="s">
        <v>3</v>
      </c>
      <c r="I54" s="49"/>
      <c r="J54" s="49">
        <v>0</v>
      </c>
      <c r="K54" s="54"/>
    </row>
    <row r="55" spans="1:250" ht="15.75" customHeight="1">
      <c r="A55" s="17"/>
      <c r="B55" s="11"/>
      <c r="C55" s="11"/>
      <c r="D55" s="12"/>
      <c r="E55" s="41"/>
      <c r="F55" s="42"/>
      <c r="G55" s="53" t="s">
        <v>38</v>
      </c>
      <c r="H55" s="50" t="s">
        <v>3</v>
      </c>
      <c r="I55" s="51"/>
      <c r="J55" s="51">
        <v>0</v>
      </c>
      <c r="K55" s="55"/>
    </row>
    <row r="56" spans="1:250" ht="15.75" customHeight="1" thickBot="1">
      <c r="A56" s="17"/>
      <c r="B56" s="58"/>
      <c r="C56" s="58"/>
      <c r="D56" s="57"/>
      <c r="E56" s="66"/>
      <c r="F56" s="67"/>
      <c r="G56" s="68" t="s">
        <v>35</v>
      </c>
      <c r="H56" s="69" t="s">
        <v>3</v>
      </c>
      <c r="I56" s="70"/>
      <c r="J56" s="70">
        <v>35</v>
      </c>
      <c r="K56" s="71"/>
    </row>
    <row r="57" spans="1:250" ht="15.75" customHeight="1">
      <c r="A57" s="17"/>
      <c r="B57" s="11"/>
      <c r="C57" s="11"/>
      <c r="D57" s="12"/>
      <c r="E57" s="21"/>
      <c r="F57" s="11"/>
      <c r="G57" s="29" t="s">
        <v>36</v>
      </c>
      <c r="H57" s="47" t="s">
        <v>3</v>
      </c>
      <c r="I57" s="46"/>
      <c r="J57" s="46">
        <f>SUM(J53:J56)</f>
        <v>3250</v>
      </c>
      <c r="K57" s="56"/>
    </row>
    <row r="58" spans="1:250" ht="15.75" customHeight="1" thickBot="1">
      <c r="A58" s="17"/>
      <c r="B58" s="58"/>
      <c r="C58" s="58"/>
      <c r="D58" s="57"/>
      <c r="E58" s="60"/>
      <c r="F58" s="58"/>
      <c r="G58" s="64" t="s">
        <v>37</v>
      </c>
      <c r="H58" s="62" t="s">
        <v>3</v>
      </c>
      <c r="I58" s="63"/>
      <c r="J58" s="63">
        <f>0.196*J57</f>
        <v>637</v>
      </c>
      <c r="K58" s="65"/>
    </row>
    <row r="59" spans="1:250" ht="15.75" customHeight="1">
      <c r="A59" s="17"/>
      <c r="B59" s="11"/>
      <c r="C59" s="11"/>
      <c r="D59" s="12"/>
      <c r="E59" s="17"/>
      <c r="F59" s="11"/>
      <c r="G59" s="52" t="s">
        <v>4</v>
      </c>
      <c r="H59" s="47" t="s">
        <v>3</v>
      </c>
      <c r="I59" s="46"/>
      <c r="J59" s="47">
        <f>SUM(J57:J58)</f>
        <v>3887</v>
      </c>
      <c r="K59" s="56"/>
    </row>
    <row r="60" spans="1:250" ht="15.75" customHeight="1">
      <c r="A60" s="17"/>
      <c r="B60" s="11"/>
      <c r="C60" s="11"/>
      <c r="D60" s="12"/>
      <c r="E60" s="17"/>
      <c r="F60" s="11"/>
      <c r="G60" s="52"/>
      <c r="H60" s="47"/>
      <c r="I60" s="46"/>
      <c r="J60" s="47"/>
      <c r="K60" s="56"/>
    </row>
    <row r="61" spans="1:250" s="17" customFormat="1" ht="15.75" customHeight="1">
      <c r="B61" s="26" t="s">
        <v>54</v>
      </c>
      <c r="C61" s="11"/>
      <c r="D61" s="12"/>
      <c r="E61" s="11"/>
      <c r="F61" s="11"/>
      <c r="G61" s="13"/>
      <c r="H61" s="14"/>
      <c r="I61" s="11"/>
      <c r="J61" s="15"/>
      <c r="K61" s="1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B62" s="18" t="s">
        <v>39</v>
      </c>
      <c r="E62" s="11"/>
      <c r="F62" s="11"/>
      <c r="G62" s="13"/>
      <c r="H62" s="14"/>
      <c r="I62" s="11"/>
      <c r="J62" s="15"/>
      <c r="K62" s="1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B65" s="11"/>
      <c r="C65" s="11"/>
      <c r="D65" s="18"/>
      <c r="E65" s="11"/>
      <c r="F65" s="11"/>
      <c r="G65" s="13"/>
      <c r="H65" s="19"/>
      <c r="I65" s="11"/>
      <c r="J65" s="15"/>
      <c r="K65" s="16"/>
      <c r="L65" s="27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C66" s="11"/>
      <c r="D66" s="72" t="s">
        <v>40</v>
      </c>
      <c r="E66" s="11"/>
      <c r="F66" s="11"/>
      <c r="G66" s="13"/>
      <c r="H66" s="14"/>
      <c r="I66" s="11"/>
      <c r="J66" s="74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/>
      <c r="C67" s="11"/>
      <c r="D67" s="52" t="s">
        <v>41</v>
      </c>
      <c r="E67" s="18" t="s">
        <v>85</v>
      </c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D68" s="25" t="s">
        <v>48</v>
      </c>
      <c r="E68" s="86" t="s">
        <v>52</v>
      </c>
      <c r="K68" s="2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D69" s="25" t="s">
        <v>49</v>
      </c>
      <c r="E69" s="17" t="s">
        <v>42</v>
      </c>
      <c r="K69" s="2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D70" s="25" t="s">
        <v>53</v>
      </c>
      <c r="E70" s="22" t="s">
        <v>43</v>
      </c>
      <c r="K70" s="2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7" customFormat="1" ht="15.75" customHeight="1">
      <c r="D71" s="25" t="s">
        <v>50</v>
      </c>
      <c r="E71" s="17" t="s">
        <v>44</v>
      </c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7" customFormat="1" ht="15.75" customHeight="1">
      <c r="B72" s="11"/>
      <c r="C72" s="11"/>
      <c r="D72" s="52" t="s">
        <v>51</v>
      </c>
      <c r="E72" s="11" t="s">
        <v>45</v>
      </c>
      <c r="F72" s="11"/>
      <c r="G72" s="13"/>
      <c r="H72" s="14"/>
      <c r="I72" s="11"/>
      <c r="J72" s="15"/>
      <c r="K72" s="1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</row>
    <row r="74" spans="2:250" s="17" customFormat="1" ht="15.75" customHeight="1">
      <c r="B74" s="11" t="s">
        <v>46</v>
      </c>
      <c r="C74" s="11"/>
      <c r="D74" s="12"/>
      <c r="E74" s="11"/>
      <c r="F74" s="11"/>
      <c r="G74" s="13"/>
      <c r="H74" s="14"/>
      <c r="I74" s="11"/>
      <c r="J74" s="15"/>
      <c r="K74" s="1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</row>
    <row r="77" spans="2:250" s="17" customFormat="1" ht="15.75" customHeight="1">
      <c r="B77" s="8"/>
      <c r="C77" s="8"/>
      <c r="D77" s="11"/>
      <c r="E77" s="11"/>
      <c r="F77" s="11"/>
      <c r="G77" s="23"/>
      <c r="H77" s="11"/>
      <c r="I77" s="11"/>
      <c r="J77" s="23"/>
      <c r="K77" s="2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</row>
    <row r="78" spans="2:250" s="17" customFormat="1" ht="15.75" customHeight="1">
      <c r="B78" s="11" t="s">
        <v>15</v>
      </c>
      <c r="C78" s="11"/>
      <c r="D78" s="11"/>
      <c r="E78" s="11"/>
      <c r="F78" s="11"/>
      <c r="G78" s="23"/>
      <c r="H78" s="11"/>
      <c r="I78" s="11"/>
      <c r="J78" s="23"/>
      <c r="K78" s="2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2:250" s="17" customFormat="1" ht="15.75" customHeight="1">
      <c r="B79" s="11" t="s">
        <v>47</v>
      </c>
      <c r="C79" s="8"/>
      <c r="D79" s="11"/>
      <c r="E79" s="11"/>
      <c r="F79" s="11"/>
      <c r="G79" s="23"/>
      <c r="H79" s="11"/>
      <c r="I79" s="11"/>
      <c r="J79" s="23"/>
      <c r="K79" s="2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lchabaudie@asm-indus.com"/>
    <hyperlink ref="D16" r:id="rId4" display="http://www.asm-indus.com/"/>
  </hyperlinks>
  <printOptions horizontalCentered="1"/>
  <pageMargins left="0.33" right="0.27" top="0.32" bottom="0.33" header="0.24" footer="0.196850393700787"/>
  <pageSetup paperSize="9" scale="71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2012-10-04T07:03:32Z</cp:lastPrinted>
  <dcterms:created xsi:type="dcterms:W3CDTF">2000-06-29T05:08:18Z</dcterms:created>
  <dcterms:modified xsi:type="dcterms:W3CDTF">2012-11-16T13:36:19Z</dcterms:modified>
</cp:coreProperties>
</file>