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<sst xmlns="http://schemas.openxmlformats.org/spreadsheetml/2006/main" count="85" uniqueCount="71">
  <si>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</si>
  <si>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</si>
  <si>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</si>
  <si>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</si>
  <si>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</si>
  <si>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</si>
  <si>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</si>
  <si>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</si>
  <si>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</si>
  <si>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</si>
  <si>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</si>
  <si>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</si>
  <si>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</si>
  <si>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</si>
  <si>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</si>
  <si>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</si>
  <si>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</si>
  <si>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</si>
  <si>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</si>
  <si>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</si>
  <si>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</si>
  <si>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</si>
  <si>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</si>
  <si>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</si>
  <si>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</si>
  <si>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</si>
  <si>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</si>
  <si>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</si>
  <si>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</si>
  <si>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</si>
  <si>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</si>
  <si>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</si>
  <si>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</si>
  <si>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</si>
  <si>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</si>
  <si>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</si>
  <si>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</si>
  <si>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</si>
  <si>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</si>
  <si>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</si>
  <si>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</si>
  <si>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</si>
  <si>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</si>
  <si>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</si>
  <si>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</si>
  <si>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</si>
  <si>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</si>
  <si>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</si>
  <si>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</si>
  <si>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</si>
  <si>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</si>
  <si>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</si>
  <si>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</si>
  <si>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</si>
  <si>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</si>
  <si>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TEXTILES WELL SA</t>
  </si>
  <si>
    <t>BATIMENT BAGATELLE </t>
  </si>
  <si>
    <t>30120 LE VIGAN</t>
  </si>
  <si>
    <t>METGE Thibaud</t>
  </si>
  <si>
    <t>Thibaud METGE &lt;thibaudmetge@hotmail.fr&gt;</t>
  </si>
  <si>
    <t>MAG5714-1FA10-1BA1</t>
  </si>
  <si>
    <t>Débitmètre électromagnétique Magflux A</t>
  </si>
  <si>
    <t>Montage Brides DN50 PN40 acier</t>
  </si>
  <si>
    <t>Revêtement: caouchouc dur</t>
  </si>
  <si>
    <t>Electrodes: Inox 1.4571</t>
  </si>
  <si>
    <t>Connexion electrique: M16*1,5</t>
  </si>
  <si>
    <t>Alimentation: : 230Vac</t>
  </si>
  <si>
    <t>Sortie: 4-20mA et pulses</t>
  </si>
  <si>
    <t>Sans afficheur</t>
  </si>
  <si>
    <t>Ex work Kerpen Allemagne, transport en sus</t>
  </si>
  <si>
    <t>A2012RH207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</si>
</sst>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30</v>
      </c>
      <c r="I12" s="20"/>
      <c r="J12" s="31" t="s">
        <v>70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5</v>
      </c>
      <c r="H23" s="48">
        <v>980</v>
      </c>
      <c r="I23" s="47"/>
      <c r="J23" s="47">
        <f>G23*H23</f>
        <v>4900</v>
      </c>
      <c r="K23" s="76" t="s">
        <v>21</v>
      </c>
      <c r="L23" s="17">
        <f>775+705</f>
        <v>1480</v>
      </c>
      <c r="M23" s="84">
        <v>0.56999999999999995</v>
      </c>
      <c r="N23" s="17">
        <f>L23*(1-M23)</f>
        <v>636.40000000000009</v>
      </c>
      <c r="O23" s="98">
        <v>0.35</v>
      </c>
      <c r="P23" s="95">
        <f>N23/(1-O23)</f>
        <v>979.07692307692321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4900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4900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960.40000000000009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5860.4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54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69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52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51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2012-05-22T14:02:22Z</dcterms:modified>
</cp:coreProperties>
</file>