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<sst xmlns="http://schemas.openxmlformats.org/spreadsheetml/2006/main" count="89" uniqueCount="75">
  <si>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</si>
  <si>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</si>
  <si>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</si>
  <si>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</si>
  <si>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</si>
  <si>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</si>
  <si>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</si>
  <si>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</si>
  <si>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</si>
  <si>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</si>
  <si>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</si>
  <si>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</si>
  <si>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</si>
  <si>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</si>
  <si>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</si>
  <si>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</si>
  <si>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</si>
  <si>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</si>
  <si>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</si>
  <si>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</si>
  <si>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</si>
  <si>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</si>
  <si>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</si>
  <si>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</si>
  <si>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</si>
  <si>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</si>
  <si>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</si>
  <si>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</si>
  <si>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</si>
  <si>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</si>
  <si>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</si>
  <si>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</si>
  <si>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</si>
  <si>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</si>
  <si>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</si>
  <si>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</si>
  <si>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</si>
  <si>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</si>
  <si>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</si>
  <si>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</si>
  <si>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</si>
  <si>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</si>
  <si>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</si>
  <si>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</si>
  <si>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</si>
  <si>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</si>
  <si>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</si>
  <si>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</si>
  <si>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</si>
  <si>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</si>
  <si>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</si>
  <si>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</si>
  <si>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</si>
  <si>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</si>
  <si>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José Fajardo</t>
  </si>
  <si>
    <t>BIONOV SARL</t>
  </si>
  <si>
    <t>87 rue du Vigueirat</t>
  </si>
  <si>
    <t>Za les Moutouses </t>
  </si>
  <si>
    <t>13630 Eyragues</t>
  </si>
  <si>
    <t>Portable: 06.72.14.34.89</t>
  </si>
  <si>
    <t>Bureau: 04.90.24.93.43</t>
  </si>
  <si>
    <t>Fax: 04.90.24.91.85</t>
  </si>
  <si>
    <t>Email: jose.fajardo@bionov.fr</t>
  </si>
  <si>
    <t>Site internet: http://www.bionov.fr</t>
  </si>
  <si>
    <t>A2012RH205</t>
  </si>
  <si>
    <t>Débitmètre à flotteur Minix</t>
  </si>
  <si>
    <t>Type : MA70.15</t>
  </si>
  <si>
    <t>Application : eau</t>
  </si>
  <si>
    <t>Gamme: 5-50l/h</t>
  </si>
  <si>
    <t>Flotteur : Inox 1.4571</t>
  </si>
  <si>
    <t>Connexion: G 1/4 male laiton</t>
  </si>
  <si>
    <t>Avec vanne de réglage</t>
  </si>
  <si>
    <t>7ME5850-8AC01-0AA2  Y05</t>
  </si>
  <si>
    <t>2</t>
  </si>
  <si>
    <t>Livré Eyragues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</si>
</sst>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fajardo@bionov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ionov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2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41051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29</v>
      </c>
      <c r="I12" s="20"/>
      <c r="J12" s="31" t="s">
        <v>64</v>
      </c>
      <c r="K12" s="21"/>
      <c r="L12" s="102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 t="s">
        <v>63</v>
      </c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72</v>
      </c>
      <c r="E23" s="96" t="s">
        <v>65</v>
      </c>
      <c r="F23" s="96"/>
      <c r="G23" s="97">
        <v>1</v>
      </c>
      <c r="H23" s="48">
        <v>160</v>
      </c>
      <c r="I23" s="47"/>
      <c r="J23" s="47">
        <f>G23*H23</f>
        <v>160</v>
      </c>
      <c r="K23" s="76" t="s">
        <v>73</v>
      </c>
      <c r="L23" s="17">
        <f>80</f>
        <v>80</v>
      </c>
      <c r="M23" s="84">
        <v>0</v>
      </c>
      <c r="N23" s="17">
        <f>L23*(1-M23)</f>
        <v>80</v>
      </c>
      <c r="O23" s="98">
        <v>0.5</v>
      </c>
      <c r="P23" s="95">
        <f>N23/(1-O23)</f>
        <v>160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160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22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182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35.672000000000004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217.672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74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ose.fajardo@bionov.fr"/>
    <hyperlink ref="D17" r:id="rId4" display="http://www.bionov.fr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2012-05-22T09:56:16Z</dcterms:modified>
</cp:coreProperties>
</file>