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3" i="1" l="1"/>
  <c r="J31" i="1"/>
  <c r="N23" i="1" l="1"/>
  <c r="P23" i="1" s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<sst xmlns="http://schemas.openxmlformats.org/spreadsheetml/2006/main" count="97" uniqueCount="81">
  <si>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</si>
  <si>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</si>
  <si>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</si>
  <si>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</si>
  <si>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</si>
  <si>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</si>
  <si>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</si>
  <si>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</si>
  <si>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</si>
  <si>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</si>
  <si>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</si>
  <si>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</si>
  <si>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</si>
  <si>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</si>
  <si>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</si>
  <si>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</si>
  <si>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</si>
  <si>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</si>
  <si>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</si>
  <si>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</si>
  <si>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</si>
  <si>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</si>
  <si>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</si>
  <si>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</si>
  <si>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</si>
  <si>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</si>
  <si>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</si>
  <si>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</si>
  <si>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</si>
  <si>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</si>
  <si>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</si>
  <si>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</si>
  <si>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</si>
  <si>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</si>
  <si>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</si>
  <si>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</si>
  <si>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</si>
  <si>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</si>
  <si>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</si>
  <si>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</si>
  <si>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</si>
  <si>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</si>
  <si>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</si>
  <si>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</si>
  <si>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</si>
  <si>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</si>
  <si>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</si>
  <si>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</si>
  <si>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</si>
  <si>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</si>
  <si>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</si>
  <si>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</si>
  <si>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</si>
  <si>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</si>
  <si>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A2012RH195</t>
  </si>
  <si>
    <t>APPAC Caen</t>
  </si>
  <si>
    <t>10, rue des Luthiers</t>
  </si>
  <si>
    <t xml:space="preserve">14 000 CAEN </t>
  </si>
  <si>
    <t>Tél : 02-31-47-63-15</t>
  </si>
  <si>
    <t>Fax : 02-31-44-96-91</t>
  </si>
  <si>
    <t>gpoignant@appac-caen.com</t>
  </si>
  <si>
    <t>506 690-2-43141</t>
  </si>
  <si>
    <t>Capteur Thermique massique SS20.260</t>
  </si>
  <si>
    <t>Longueur : 350mm</t>
  </si>
  <si>
    <t>Gamme de mesure: 0-20m/s</t>
  </si>
  <si>
    <t>Gamme de mesure: -20°C à +120°C</t>
  </si>
  <si>
    <t>2 sorties 4-20mA linéarisées</t>
  </si>
  <si>
    <t>Livrée avec câble 2 mètres</t>
  </si>
  <si>
    <t>2</t>
  </si>
  <si>
    <t>517 206</t>
  </si>
  <si>
    <t>Raccord de passage G1/2 laiton</t>
  </si>
  <si>
    <t>527 320</t>
  </si>
  <si>
    <t>Alimentation: 24Vdc</t>
  </si>
  <si>
    <t>Afficheur MD10.010</t>
  </si>
  <si>
    <t>Conversion m/s en m3/h</t>
  </si>
  <si>
    <t>Deux relais d'alarme</t>
  </si>
  <si>
    <t>Alimentation sonde SS20.260 intégrée</t>
  </si>
  <si>
    <t>Alimentation: 230Vac</t>
  </si>
  <si>
    <t>Une entrée 4-20mA</t>
  </si>
  <si>
    <t>Une sortie retransmission 4-20mA</t>
  </si>
  <si>
    <t>Livré à Caen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</si>
</sst>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41040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410</v>
      </c>
      <c r="I23" s="47"/>
      <c r="J23" s="47">
        <f>G23*H23</f>
        <v>410</v>
      </c>
      <c r="K23" s="76" t="s">
        <v>68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2" t="s">
        <v>69</v>
      </c>
      <c r="E31" s="96" t="s">
        <v>70</v>
      </c>
      <c r="F31" s="96"/>
      <c r="G31" s="97">
        <v>1</v>
      </c>
      <c r="H31" s="48">
        <v>31</v>
      </c>
      <c r="I31" s="47"/>
      <c r="J31" s="47">
        <f>G31*H31</f>
        <v>31</v>
      </c>
      <c r="K31" s="76" t="s">
        <v>68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102" t="s">
        <v>71</v>
      </c>
      <c r="E33" s="96" t="s">
        <v>73</v>
      </c>
      <c r="F33" s="96"/>
      <c r="G33" s="97">
        <v>1</v>
      </c>
      <c r="H33" s="48">
        <v>385</v>
      </c>
      <c r="I33" s="47"/>
      <c r="J33" s="47">
        <f>G33*H33</f>
        <v>385</v>
      </c>
      <c r="K33" s="76" t="s">
        <v>68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76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79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826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33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37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34</v>
      </c>
      <c r="H44" s="70" t="s">
        <v>3</v>
      </c>
      <c r="I44" s="71"/>
      <c r="J44" s="71">
        <v>25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35</v>
      </c>
      <c r="H45" s="48" t="s">
        <v>3</v>
      </c>
      <c r="I45" s="47"/>
      <c r="J45" s="47">
        <f>SUM(J41:J44)</f>
        <v>851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36</v>
      </c>
      <c r="H46" s="63" t="s">
        <v>3</v>
      </c>
      <c r="I46" s="64"/>
      <c r="J46" s="64">
        <f>0.196*J45</f>
        <v>166.79599999999999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1017.796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53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38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39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40</v>
      </c>
      <c r="E55" s="18" t="s">
        <v>80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47</v>
      </c>
      <c r="E56" s="87" t="s">
        <v>51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48</v>
      </c>
      <c r="E57" s="17" t="s">
        <v>41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52</v>
      </c>
      <c r="E58" s="22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49</v>
      </c>
      <c r="E59" s="17" t="s">
        <v>43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50</v>
      </c>
      <c r="E60" s="11" t="s">
        <v>44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45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15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2012-05-11T15:52:44Z</dcterms:modified>
</cp:coreProperties>
</file>