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H23" i="1" l="1"/>
  <c r="J37" i="1" l="1"/>
  <c r="J32" i="1" l="1"/>
  <c r="N23" i="1" l="1"/>
  <c r="P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<sst xmlns="http://schemas.openxmlformats.org/spreadsheetml/2006/main" count="103" uniqueCount="87">
  <si>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</si>
  <si>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</si>
  <si>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</si>
  <si>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</si>
  <si>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</si>
  <si>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</si>
  <si>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</si>
  <si>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</si>
  <si>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</si>
  <si>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</si>
  <si>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</si>
  <si>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</si>
  <si>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</si>
  <si>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</si>
  <si>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</si>
  <si>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</si>
  <si>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</si>
  <si>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</si>
  <si>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</si>
  <si>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</si>
  <si>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</si>
  <si>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</si>
  <si>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</si>
  <si>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</si>
  <si>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</si>
  <si>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</si>
  <si>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</si>
  <si>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</si>
  <si>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</si>
  <si>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</si>
  <si>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</si>
  <si>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</si>
  <si>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</si>
  <si>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</si>
  <si>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</si>
  <si>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</si>
  <si>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</si>
  <si>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</si>
  <si>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</si>
  <si>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</si>
  <si>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</si>
  <si>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</si>
  <si>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</si>
  <si>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</si>
  <si>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</si>
  <si>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</si>
  <si>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</si>
  <si>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</si>
  <si>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</si>
  <si>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</si>
  <si>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</si>
  <si>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</si>
  <si>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</si>
  <si>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</si>
  <si>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</si>
  <si>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A2012RH191</t>
  </si>
  <si>
    <t>ZAC des Escampades</t>
  </si>
  <si>
    <t>54, avenue Cugnot</t>
  </si>
  <si>
    <t>84170 MONTEUX - France</t>
  </si>
  <si>
    <t>Tél. : +33 (0)4 90 61 11 11</t>
  </si>
  <si>
    <t>Fax : +33 (0)4 90 61 11 12</t>
  </si>
  <si>
    <t>isea@isea-entreprises.com</t>
  </si>
  <si>
    <t>www.isea-entreprises.com</t>
  </si>
  <si>
    <t>ISEA</t>
  </si>
  <si>
    <t>Mr Samié et Mr Agniel</t>
  </si>
  <si>
    <t>Sonde thermique massique SS20.650</t>
  </si>
  <si>
    <t>Calibration standard</t>
  </si>
  <si>
    <t>Version: 200°C max</t>
  </si>
  <si>
    <t>Avec raccord de passage G1/2" laiton</t>
  </si>
  <si>
    <t>Connecteur et câble 5 mètres</t>
  </si>
  <si>
    <t>Option:</t>
  </si>
  <si>
    <t>527 330</t>
  </si>
  <si>
    <t>Afficheur local MD10.015</t>
  </si>
  <si>
    <t>Gamme de mesure : 0-200°C</t>
  </si>
  <si>
    <t>2 sorties 4-20mA pour vitesse et T°</t>
  </si>
  <si>
    <t>2 relais d'alarme</t>
  </si>
  <si>
    <t>1 sortie 4-20mA pour retransmission</t>
  </si>
  <si>
    <t>Fonction Totalisation</t>
  </si>
  <si>
    <t>Alimentation: 230Vac</t>
  </si>
  <si>
    <t>Alimentation sonde SS20.650 intégrée</t>
  </si>
  <si>
    <t>Conversion vitesse ==&gt; Débit</t>
  </si>
  <si>
    <t>2 entrées 4-20mA (Vitesse et T°)</t>
  </si>
  <si>
    <t>REV2</t>
  </si>
  <si>
    <t>524 500-23311200</t>
  </si>
  <si>
    <t>Longueur de sonde : 1000mm</t>
  </si>
  <si>
    <t>Gamme de mesure: 0-20 Nm/s</t>
  </si>
  <si>
    <t>livré à Monteux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</si>
</sst>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ea@isea-entreprise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ea-entrepri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3" zoomScaleNormal="100" workbookViewId="0">
      <selection activeCell="K37" sqref="K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41042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83</v>
      </c>
      <c r="E23" s="96" t="s">
        <v>65</v>
      </c>
      <c r="F23" s="96"/>
      <c r="G23" s="97">
        <v>2</v>
      </c>
      <c r="H23" s="48">
        <f>1236+165</f>
        <v>1401</v>
      </c>
      <c r="I23" s="47"/>
      <c r="J23" s="47">
        <f>G23*H23</f>
        <v>2802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84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524921</v>
      </c>
      <c r="E32" s="96" t="s">
        <v>69</v>
      </c>
      <c r="F32" s="96"/>
      <c r="G32" s="97">
        <v>2</v>
      </c>
      <c r="H32" s="48">
        <v>69</v>
      </c>
      <c r="I32" s="47"/>
      <c r="J32" s="47">
        <f>G32*H32</f>
        <v>138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70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0" t="s">
        <v>71</v>
      </c>
      <c r="E37" s="96" t="s">
        <v>72</v>
      </c>
      <c r="F37" s="96"/>
      <c r="G37" s="97">
        <v>2</v>
      </c>
      <c r="H37" s="48">
        <v>430</v>
      </c>
      <c r="I37" s="47"/>
      <c r="J37" s="47">
        <f>G37*H37</f>
        <v>860</v>
      </c>
      <c r="K37" s="76" t="s">
        <v>21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79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80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3800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34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38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35</v>
      </c>
      <c r="H50" s="70" t="s">
        <v>3</v>
      </c>
      <c r="I50" s="71"/>
      <c r="J50" s="71">
        <v>50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36</v>
      </c>
      <c r="H51" s="48" t="s">
        <v>3</v>
      </c>
      <c r="I51" s="47"/>
      <c r="J51" s="47">
        <f>SUM(J47:J50)</f>
        <v>3850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37</v>
      </c>
      <c r="H52" s="63" t="s">
        <v>3</v>
      </c>
      <c r="I52" s="64"/>
      <c r="J52" s="64">
        <f>0.196*J51</f>
        <v>754.6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4604.6000000000004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54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39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40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41</v>
      </c>
      <c r="E61" s="18" t="s">
        <v>86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87" t="s">
        <v>52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53</v>
      </c>
      <c r="E64" s="22" t="s">
        <v>43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50</v>
      </c>
      <c r="E65" s="17" t="s">
        <v>44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51</v>
      </c>
      <c r="E66" s="11" t="s">
        <v>45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47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sea@isea-entreprises.com"/>
    <hyperlink ref="D16" r:id="rId4" display="http://www.isea-entreprises.com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2012-06-13T16:26:53Z</cp:lastPrinted>
  <dcterms:created xsi:type="dcterms:W3CDTF">2000-06-29T05:08:18Z</dcterms:created>
  <dcterms:modified xsi:type="dcterms:W3CDTF">2012-06-13T16:26:58Z</dcterms:modified>
</cp:coreProperties>
</file>