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/>
  <c r="J36" i="1" s="1"/>
  <c r="J38" i="1" l="1"/>
  <c r="J37" i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<sst xmlns="http://schemas.openxmlformats.org/spreadsheetml/2006/main" count="87" uniqueCount="73">
  <si>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</si>
  <si>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</si>
  <si>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</si>
  <si>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</si>
  <si>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</si>
  <si>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</si>
  <si>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</si>
  <si>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</si>
  <si>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</si>
  <si>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</si>
  <si>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</si>
  <si>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</si>
  <si>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</si>
  <si>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</si>
  <si>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</si>
  <si>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</si>
  <si>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</si>
  <si>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</si>
  <si>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</si>
  <si>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</si>
  <si>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</si>
  <si>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</si>
  <si>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</si>
  <si>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</si>
  <si>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</si>
  <si>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</si>
  <si>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</si>
  <si>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</si>
  <si>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</si>
  <si>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</si>
  <si>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</si>
  <si>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</si>
  <si>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</si>
  <si>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</si>
  <si>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</si>
  <si>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</si>
  <si>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</si>
  <si>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</si>
  <si>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</si>
  <si>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</si>
  <si>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</si>
  <si>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</si>
  <si>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</si>
  <si>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</si>
  <si>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</si>
  <si>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</si>
  <si>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</si>
  <si>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</si>
  <si>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</si>
  <si>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</si>
  <si>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</si>
  <si>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</si>
  <si>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</si>
  <si>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</si>
  <si>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A2012RH133</t>
  </si>
  <si>
    <t>nicolas.cartier@ac-besancon.fr</t>
  </si>
  <si>
    <t>18 rue E BELIN</t>
  </si>
  <si>
    <t>70006 VESOUL cedex</t>
  </si>
  <si>
    <t>tel : 03.84.75.53.23</t>
  </si>
  <si>
    <t>Nicolas Cartier</t>
  </si>
  <si>
    <t>Lycée Edouard Belin</t>
  </si>
  <si>
    <t>France</t>
  </si>
  <si>
    <t>7ME5850-4AC01-0AA2</t>
  </si>
  <si>
    <t>Débitmètre à flotteur type Minix</t>
  </si>
  <si>
    <t>Modèle: MA70.11</t>
  </si>
  <si>
    <t>Gamme : 1 à 10 l/h</t>
  </si>
  <si>
    <t>Média: eau</t>
  </si>
  <si>
    <t>Flotteur : Inox 1.4571</t>
  </si>
  <si>
    <t>Joint : Buna N</t>
  </si>
  <si>
    <t>Connexion: 1/4'' Gaz femelle en laiton</t>
  </si>
  <si>
    <t>Avec vanne de réglage</t>
  </si>
  <si>
    <t>1</t>
  </si>
  <si>
    <t>Livré Vesoul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</si>
</sst>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colas.cartier@ac-besancon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40996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180</v>
      </c>
      <c r="I23" s="47"/>
      <c r="J23" s="47">
        <f>G23*H23</f>
        <v>180</v>
      </c>
      <c r="K23" s="76" t="s">
        <v>71</v>
      </c>
      <c r="L23" s="17">
        <v>80</v>
      </c>
      <c r="M23" s="84">
        <v>0.5</v>
      </c>
      <c r="N23" s="17">
        <f>L23*(1-M23)</f>
        <v>40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180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205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40.18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245.18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72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nicolas.cartier@ac-besancon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2012-03-28T12:30:36Z</dcterms:modified>
</cp:coreProperties>
</file>