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56" i="1" s="1"/>
  <c r="J60" i="1" s="1"/>
  <c r="J61" i="1" l="1"/>
  <c r="J62" i="1" s="1"/>
</calcChain>
</file>

<file path=xl/sharedStrings.xml><?xml version="1.0" encoding="utf-8"?>
<sst xmlns="http://schemas.openxmlformats.org/spreadsheetml/2006/main" count="110" uniqueCount="96">
  <si>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</si>
  <si>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</si>
  <si>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</si>
  <si>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</si>
  <si>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</si>
  <si>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</si>
  <si>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</si>
  <si>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</si>
  <si>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</si>
  <si>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</si>
  <si>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</si>
  <si>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</si>
  <si>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</si>
  <si>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</si>
  <si>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</si>
  <si>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</si>
  <si>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</si>
  <si>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</si>
  <si>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</si>
  <si>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</si>
  <si>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</si>
  <si>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</si>
  <si>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</si>
  <si>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</si>
  <si>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</si>
  <si>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</si>
  <si>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</si>
  <si>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</si>
  <si>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</si>
  <si>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</si>
  <si>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</si>
  <si>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</si>
  <si>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</si>
  <si>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</si>
  <si>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</si>
  <si>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</si>
  <si>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</si>
  <si>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</si>
  <si>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</si>
  <si>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</si>
  <si>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</si>
  <si>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</si>
  <si>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</si>
  <si>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</si>
  <si>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</si>
  <si>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</si>
  <si>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</si>
  <si>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</si>
  <si>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</si>
  <si>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</si>
  <si>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</si>
  <si>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</si>
  <si>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</si>
  <si>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</si>
  <si>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Christophe NEPERT</t>
  </si>
  <si>
    <t>Fax.:  +33 (0) 1 49 40 25 12</t>
  </si>
  <si>
    <t>Port.: +33 (0) 6 70 31 05 89</t>
  </si>
  <si>
    <t>e-mail: christophe.nepert.ext@kremlin-rexson.com</t>
  </si>
  <si>
    <t>150, Avenue de Stalingrad</t>
  </si>
  <si>
    <t>93 245 STAINS Cedex - France</t>
  </si>
  <si>
    <t xml:space="preserve">ALTEN pour KREMLIN-REXSON </t>
  </si>
  <si>
    <t>A2012RH121</t>
  </si>
  <si>
    <t>120446 from benjamin 22/03/12</t>
  </si>
  <si>
    <t>KCM 3000.CF-HD-RF.1/2".PN200</t>
  </si>
  <si>
    <t>Coriolis Mass Flow Meter</t>
  </si>
  <si>
    <t>C-Flow Transducer</t>
  </si>
  <si>
    <t>3-4</t>
  </si>
  <si>
    <t>Compact-Design</t>
  </si>
  <si>
    <t>measuring range:.... 30 to 3,000 kg/h</t>
  </si>
  <si>
    <t>operating range:.... 120 to 1,782 kg/h *</t>
  </si>
  <si>
    <t>measuring medium:... mastic</t>
  </si>
  <si>
    <t>density:............ 1,100 kg/m³</t>
  </si>
  <si>
    <t>viscosity:.......... 0.4 Pas</t>
  </si>
  <si>
    <t>operating temp:..... 20 to 35 °C</t>
  </si>
  <si>
    <t>(max. Medium temp. +125°C)</t>
  </si>
  <si>
    <t>operating pressure:. max. 180 bar</t>
  </si>
  <si>
    <t>connections:........ G ½" female thread</t>
  </si>
  <si>
    <t>p max. 200 bar</t>
  </si>
  <si>
    <t>dimensions [w;h]:... 214 mm; 181.5 mm</t>
  </si>
  <si>
    <t>tube material:...... CrNi steel SS316 Ti</t>
  </si>
  <si>
    <t>housing material:... CrNi steel SS316 Ti</t>
  </si>
  <si>
    <t>C-Flow Transmitter</t>
  </si>
  <si>
    <t>Interface:........... RS 485</t>
  </si>
  <si>
    <t>LCD-display:......... graphic</t>
  </si>
  <si>
    <t>32 x 132 pixel</t>
  </si>
  <si>
    <t>supply voltage:...... 24 VDC</t>
  </si>
  <si>
    <t>cable glands</t>
  </si>
  <si>
    <t>housing:............. Aluminium diecast</t>
  </si>
  <si>
    <t>weight:.............. approx. 4.6 kg</t>
  </si>
  <si>
    <t>free programmable:... for mass , volume flow, density or temperature</t>
  </si>
  <si>
    <t>electr. connection:.. screw terminals via 2 off ½" NPT</t>
  </si>
  <si>
    <t>ex work Bad Kötzting</t>
  </si>
  <si>
    <t>analog output    2 off:.. 4 to 20 mA</t>
  </si>
  <si>
    <t>pulse output   1 off:.. for mass- or volume flow</t>
  </si>
  <si>
    <t>status output  1 off:. fault out info</t>
  </si>
  <si>
    <t>status input    1 off:.. configurable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</si>
</sst>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e.nepert.ext@kremlin-rexson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L22" s="17" t="s">
        <v>62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3570</v>
      </c>
      <c r="I23" s="47"/>
      <c r="J23" s="47">
        <f>G23*H23</f>
        <v>7140</v>
      </c>
      <c r="K23" s="76" t="s">
        <v>66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 t="s">
        <v>65</v>
      </c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 t="s">
        <v>81</v>
      </c>
      <c r="E40" s="17" t="s">
        <v>92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93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94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95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82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83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84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85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90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86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87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88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7140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33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37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34</v>
      </c>
      <c r="H59" s="70" t="s">
        <v>3</v>
      </c>
      <c r="I59" s="71"/>
      <c r="J59" s="71"/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35</v>
      </c>
      <c r="H60" s="48" t="s">
        <v>3</v>
      </c>
      <c r="I60" s="47"/>
      <c r="J60" s="47">
        <f>SUM(J56:J59)</f>
        <v>7140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36</v>
      </c>
      <c r="H61" s="63" t="s">
        <v>3</v>
      </c>
      <c r="I61" s="64"/>
      <c r="J61" s="64">
        <f>0.196*J60</f>
        <v>1399.44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8539.44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38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39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40</v>
      </c>
      <c r="E70" s="18" t="s">
        <v>91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47</v>
      </c>
      <c r="E71" s="87" t="s">
        <v>51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48</v>
      </c>
      <c r="E72" s="17" t="s">
        <v>41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52</v>
      </c>
      <c r="E73" s="22" t="s">
        <v>42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49</v>
      </c>
      <c r="E74" s="17" t="s">
        <v>43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50</v>
      </c>
      <c r="E75" s="11" t="s">
        <v>44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45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15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46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christophe.nepert.ext@kremlin-rexson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2012-03-22T15:21:54Z</dcterms:modified>
</cp:coreProperties>
</file>