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<sst xmlns="http://schemas.openxmlformats.org/spreadsheetml/2006/main" count="87" uniqueCount="73">
  <si>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</si>
  <si>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</si>
  <si>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</si>
  <si>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</si>
  <si>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</si>
  <si>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</si>
  <si>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</si>
  <si>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</si>
  <si>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</si>
  <si>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</si>
  <si>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</si>
  <si>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</si>
  <si>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</si>
  <si>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</si>
  <si>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</si>
  <si>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</si>
  <si>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</si>
  <si>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</si>
  <si>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</si>
  <si>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</si>
  <si>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</si>
  <si>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</si>
  <si>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</si>
  <si>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</si>
  <si>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</si>
  <si>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</si>
  <si>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</si>
  <si>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</si>
  <si>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</si>
  <si>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</si>
  <si>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</si>
  <si>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</si>
  <si>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</si>
  <si>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</si>
  <si>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</si>
  <si>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</si>
  <si>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</si>
  <si>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</si>
  <si>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</si>
  <si>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</si>
  <si>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</si>
  <si>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</si>
  <si>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</si>
  <si>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</si>
  <si>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</si>
  <si>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</si>
  <si>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</si>
  <si>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</si>
  <si>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</si>
  <si>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</si>
  <si>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</si>
  <si>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</si>
  <si>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</si>
  <si>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</si>
  <si>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A2012RH099</t>
  </si>
  <si>
    <t>Jérôme MONTAGNIER</t>
  </si>
  <si>
    <t>H2é</t>
  </si>
  <si>
    <t>Hydrothérapie –études - équipements</t>
  </si>
  <si>
    <t>Bioparc – Vichy</t>
  </si>
  <si>
    <t>03270 HAUTERIVE</t>
  </si>
  <si>
    <t>Tel :  +33 (0)4 70 96 33 02</t>
  </si>
  <si>
    <t>Fax :  +33 (0)4 70 59 94 71</t>
  </si>
  <si>
    <t>Port : +33 (0)6 80 14 33 20</t>
  </si>
  <si>
    <t>j.montagnier@h2e-hydro.fr</t>
  </si>
  <si>
    <t>7ME5832-0EA00-0AW0/Y05</t>
  </si>
  <si>
    <t>Débitmètre à orifice FO N4</t>
  </si>
  <si>
    <t>Gamme de mesure: 10 à 50 m3/h</t>
  </si>
  <si>
    <t>Bypass/Orifice: PVC/PVC</t>
  </si>
  <si>
    <t>Flotteur: 1.4571</t>
  </si>
  <si>
    <t>Diametre: DN100</t>
  </si>
  <si>
    <t>1</t>
  </si>
  <si>
    <t>Livré Hauterive</t>
  </si>
  <si>
    <t>Devis G. brockman  2012-2132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</si>
</sst>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.montagnier@h2e-hydro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topLeftCell="A10" zoomScaleNormal="100" workbookViewId="0">
      <selection activeCell="L23" sqref="L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F8" s="21"/>
      <c r="G8" s="21"/>
      <c r="H8" s="30" t="s">
        <v>1</v>
      </c>
      <c r="I8" s="17"/>
      <c r="J8" s="74">
        <v>40980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63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97">
        <v>2</v>
      </c>
      <c r="H23" s="48">
        <v>355</v>
      </c>
      <c r="I23" s="47"/>
      <c r="J23" s="47">
        <f>G23*H23</f>
        <v>710</v>
      </c>
      <c r="K23" s="76" t="s">
        <v>70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710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34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38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35</v>
      </c>
      <c r="H33" s="70" t="s">
        <v>3</v>
      </c>
      <c r="I33" s="71"/>
      <c r="J33" s="71">
        <v>35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36</v>
      </c>
      <c r="H34" s="48" t="s">
        <v>3</v>
      </c>
      <c r="I34" s="47"/>
      <c r="J34" s="47">
        <f>SUM(J30:J33)</f>
        <v>745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37</v>
      </c>
      <c r="H35" s="63" t="s">
        <v>3</v>
      </c>
      <c r="I35" s="64"/>
      <c r="J35" s="64">
        <f>0.196*J34</f>
        <v>146.02000000000001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891.02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9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39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40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41</v>
      </c>
      <c r="E44" s="18" t="s">
        <v>71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87" t="s">
        <v>53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22" t="s">
        <v>43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52</v>
      </c>
      <c r="E49" s="11" t="s">
        <v>45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46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16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.montagnier@h2e-hydro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2012-03-12T13:35:29Z</dcterms:modified>
</cp:coreProperties>
</file>