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/>
  <c r="J36" i="1"/>
  <c r="J37" i="1" l="1"/>
  <c r="J38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<sst xmlns="http://schemas.openxmlformats.org/spreadsheetml/2006/main" count="85" uniqueCount="71">
  <si>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</si>
  <si>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</si>
  <si>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</si>
  <si>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</si>
  <si>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</si>
  <si>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</si>
  <si>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</si>
  <si>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</si>
  <si>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</si>
  <si>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</si>
  <si>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</si>
  <si>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</si>
  <si>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</si>
  <si>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</si>
  <si>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</si>
  <si>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</si>
  <si>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</si>
  <si>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</si>
  <si>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</si>
  <si>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</si>
  <si>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</si>
  <si>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</si>
  <si>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</si>
  <si>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</si>
  <si>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</si>
  <si>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</si>
  <si>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</si>
  <si>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</si>
  <si>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</si>
  <si>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</si>
  <si>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</si>
  <si>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</si>
  <si>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</si>
  <si>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</si>
  <si>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</si>
  <si>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</si>
  <si>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</si>
  <si>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</si>
  <si>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</si>
  <si>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</si>
  <si>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</si>
  <si>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</si>
  <si>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</si>
  <si>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</si>
  <si>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</si>
  <si>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</si>
  <si>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</si>
  <si>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</si>
  <si>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</si>
  <si>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</si>
  <si>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</si>
  <si>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</si>
  <si>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</si>
  <si>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</si>
  <si>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</si>
  <si>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A2012RH098</t>
  </si>
  <si>
    <t>MENKARK-CDA-K0300-AA06</t>
  </si>
  <si>
    <t>Indicateur de niveau Menkar</t>
  </si>
  <si>
    <t>Connexion process: DN 25 PN 40 B1 DIN EN 1092-1</t>
  </si>
  <si>
    <t>Version Menkar K</t>
  </si>
  <si>
    <t>Plage de mesure: 300mm</t>
  </si>
  <si>
    <t>Drain : Plug G1/2</t>
  </si>
  <si>
    <t>Flotteur: Inox 1.4571</t>
  </si>
  <si>
    <t>4</t>
  </si>
  <si>
    <t>PRATICLEAN SARL</t>
  </si>
  <si>
    <t>Nicolas ROSSI</t>
  </si>
  <si>
    <t>Tel : 0675226586</t>
  </si>
  <si>
    <t>172 rue Francis de Pressensé</t>
  </si>
  <si>
    <t>69100 VILLEURBANNE</t>
  </si>
  <si>
    <t>France</t>
  </si>
  <si>
    <t>Offre Mecon: 2012-2129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</si>
</sst>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64</v>
      </c>
      <c r="E8" s="8"/>
      <c r="F8" s="21"/>
      <c r="G8" s="21"/>
      <c r="H8" s="30" t="s">
        <v>1</v>
      </c>
      <c r="I8" s="17"/>
      <c r="J8" s="74">
        <v>40980</v>
      </c>
      <c r="K8" s="21"/>
      <c r="M8" s="89"/>
    </row>
    <row r="9" spans="1:250" ht="15.75" customHeight="1">
      <c r="A9" s="17"/>
      <c r="B9" s="21"/>
      <c r="C9" s="21"/>
      <c r="D9" s="97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68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69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65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70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2">
        <v>40980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F21" s="36"/>
      <c r="G21" s="36"/>
      <c r="H21" s="46"/>
      <c r="I21" s="47"/>
      <c r="J21" s="47"/>
      <c r="K21" s="12"/>
    </row>
    <row r="22" spans="1:250" s="17" customFormat="1" ht="15.75" customHeight="1"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56</v>
      </c>
      <c r="E23" s="97" t="s">
        <v>57</v>
      </c>
      <c r="G23" s="98">
        <v>1</v>
      </c>
      <c r="H23" s="48">
        <v>671</v>
      </c>
      <c r="I23" s="47"/>
      <c r="J23" s="47">
        <f>G23*H23</f>
        <v>671</v>
      </c>
      <c r="K23" s="76" t="s">
        <v>63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E24" s="17" t="s">
        <v>58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671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50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721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141.316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862.31600000000003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53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2012-03-12T09:57:25Z</dcterms:modified>
</cp:coreProperties>
</file>