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P23" i="1" l="1"/>
  <c r="N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<sst xmlns="http://schemas.openxmlformats.org/spreadsheetml/2006/main" count="80" uniqueCount="66">
  <si>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</si>
  <si>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</si>
  <si>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</si>
  <si>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</si>
  <si>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</si>
  <si>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</si>
  <si>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</si>
  <si>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</si>
  <si>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</si>
  <si>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</si>
  <si>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</si>
  <si>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</si>
  <si>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</si>
  <si>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</si>
  <si>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</si>
  <si>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</si>
  <si>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</si>
  <si>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</si>
  <si>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</si>
  <si>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</si>
  <si>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</si>
  <si>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</si>
  <si>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</si>
  <si>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</si>
  <si>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</si>
  <si>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</si>
  <si>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</si>
  <si>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</si>
  <si>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</si>
  <si>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</si>
  <si>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</si>
  <si>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</si>
  <si>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</si>
  <si>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</si>
  <si>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</si>
  <si>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</si>
  <si>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</si>
  <si>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</si>
  <si>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</si>
  <si>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</si>
  <si>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</si>
  <si>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</si>
  <si>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</si>
  <si>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</si>
  <si>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</si>
  <si>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</si>
  <si>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</si>
  <si>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</si>
  <si>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</si>
  <si>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</si>
  <si>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</si>
  <si>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</si>
  <si>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</si>
  <si>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A2012RH089</t>
  </si>
  <si>
    <t>Sebastien Noygues</t>
  </si>
  <si>
    <t>snoygues@optis.fr</t>
  </si>
  <si>
    <t>7ME5801-1FD21-1AA0</t>
  </si>
  <si>
    <t>Débitmètre Troflux</t>
  </si>
  <si>
    <t>Type : D2500</t>
  </si>
  <si>
    <t>Liquide: eau</t>
  </si>
  <si>
    <t>Flotteur : Inox 1.4571</t>
  </si>
  <si>
    <t>Connexion: PVC manchon à coller 32mm</t>
  </si>
  <si>
    <t>1</t>
  </si>
  <si>
    <t>Livré en France</t>
  </si>
  <si>
    <t>Paiement d'avance</t>
  </si>
  <si>
    <t>Gamme: 200 à2000 l/h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</si>
</sst>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topLeftCell="A10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7" t="s">
        <v>54</v>
      </c>
      <c r="E8" s="8"/>
      <c r="F8" s="21"/>
      <c r="G8" s="21"/>
      <c r="H8" s="30" t="s">
        <v>1</v>
      </c>
      <c r="I8" s="17"/>
      <c r="J8" s="74">
        <v>40973</v>
      </c>
      <c r="K8" s="21"/>
      <c r="M8" s="89"/>
    </row>
    <row r="9" spans="1:250" ht="15.75" customHeight="1">
      <c r="A9" s="17"/>
      <c r="B9" s="21"/>
      <c r="C9" s="21"/>
      <c r="D9" s="97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/>
      <c r="E12" s="8"/>
      <c r="F12" s="21"/>
      <c r="G12" s="17"/>
      <c r="H12" s="20" t="s">
        <v>30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7"/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56</v>
      </c>
      <c r="E23" s="17" t="s">
        <v>57</v>
      </c>
      <c r="G23" s="17">
        <v>1</v>
      </c>
      <c r="H23" s="48">
        <v>133</v>
      </c>
      <c r="I23" s="47"/>
      <c r="J23" s="47">
        <f>G23*H23</f>
        <v>133</v>
      </c>
      <c r="K23" s="76" t="s">
        <v>62</v>
      </c>
      <c r="L23" s="17">
        <v>116</v>
      </c>
      <c r="M23" s="84">
        <v>0.37</v>
      </c>
      <c r="N23" s="17">
        <f>L23*(1-M23)</f>
        <v>73.08</v>
      </c>
      <c r="O23" s="95">
        <v>0.45</v>
      </c>
      <c r="P23" s="95">
        <f>N23/(1-O23)</f>
        <v>132.87272727272725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59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60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61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133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153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29.988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182.988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41</v>
      </c>
      <c r="E46" s="18" t="s">
        <v>63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87" t="s">
        <v>64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17" t="s">
        <v>44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52</v>
      </c>
      <c r="E51" s="11" t="s">
        <v>45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2012-03-05T14:09:49Z</cp:lastPrinted>
  <dcterms:created xsi:type="dcterms:W3CDTF">2000-06-29T05:08:18Z</dcterms:created>
  <dcterms:modified xsi:type="dcterms:W3CDTF">2012-03-05T14:13:03Z</dcterms:modified>
</cp:coreProperties>
</file>