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33" i="1" l="1"/>
  <c r="H33" i="1"/>
  <c r="H23" i="1"/>
  <c r="N23" i="1" l="1"/>
  <c r="J23" i="1" l="1"/>
  <c r="J45" i="1" s="1"/>
  <c r="J49" i="1" s="1"/>
  <c r="J50" i="1" l="1"/>
  <c r="J51" i="1" s="1"/>
</calcChain>
</file>

<file path=xl/sharedStrings.xml><?xml version="1.0" encoding="utf-8"?>
<sst xmlns="http://schemas.openxmlformats.org/spreadsheetml/2006/main" count="104" uniqueCount="87">
  <si>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</si>
  <si>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</si>
  <si>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</si>
  <si>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</si>
  <si>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</si>
  <si>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</si>
  <si>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</si>
  <si>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</si>
  <si>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</si>
  <si>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</si>
  <si>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</si>
  <si>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</si>
  <si>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</si>
  <si>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</si>
  <si>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</si>
  <si>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</si>
  <si>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</si>
  <si>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</si>
  <si>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</si>
  <si>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</si>
  <si>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</si>
  <si>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</si>
  <si>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</si>
  <si>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</si>
  <si>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</si>
  <si>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</si>
  <si>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</si>
  <si>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</si>
  <si>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</si>
  <si>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</si>
  <si>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</si>
  <si>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</si>
  <si>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</si>
  <si>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</si>
  <si>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</si>
  <si>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</si>
  <si>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</si>
  <si>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</si>
  <si>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</si>
  <si>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</si>
  <si>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</si>
  <si>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</si>
  <si>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</si>
  <si>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</si>
  <si>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</si>
  <si>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</si>
  <si>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</si>
  <si>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</si>
  <si>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</si>
  <si>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</si>
  <si>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</si>
  <si>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</si>
  <si>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</si>
  <si>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</si>
  <si>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</si>
  <si>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A2012RH081</t>
  </si>
  <si>
    <t>Nils BOURNAUD</t>
  </si>
  <si>
    <t>Office International de l'eau</t>
  </si>
  <si>
    <t>tel : 05.55.63.94.33</t>
  </si>
  <si>
    <t>fax : 05.55.63.94.35</t>
  </si>
  <si>
    <t>Email : n.bournaud@oieau.fr</t>
  </si>
  <si>
    <t>22 rue Edouard Chamberland</t>
  </si>
  <si>
    <t>87065 LIMOGES CEDEX</t>
  </si>
  <si>
    <t>Capteur de flux d'air massique SS20.500</t>
  </si>
  <si>
    <t>Longueur de sonde: 350mm</t>
  </si>
  <si>
    <t>Gamme: 0-20m/s</t>
  </si>
  <si>
    <t>517 206</t>
  </si>
  <si>
    <t>raccord de passage G1/2 laiton</t>
  </si>
  <si>
    <t>Montage extérieur</t>
  </si>
  <si>
    <t>527 530</t>
  </si>
  <si>
    <t>Afficheur LED MD10.015</t>
  </si>
  <si>
    <t>Capteur température : -40 à +85°C intégré</t>
  </si>
  <si>
    <t>Sortie: 4-20mA linéaire m/s</t>
  </si>
  <si>
    <t>Sortie: 4-20mA linéaire °C</t>
  </si>
  <si>
    <t>Affichage Débit et totalisation</t>
  </si>
  <si>
    <t>Deux entrées 4-20mA pour vitesse et T°</t>
  </si>
  <si>
    <t>Deux relais d'alarme</t>
  </si>
  <si>
    <t>Une sortie 4-20mA pour retransmission</t>
  </si>
  <si>
    <t>Alimentation de la sonde SS20.500 intégrée</t>
  </si>
  <si>
    <t>Alimentation: 230Vac</t>
  </si>
  <si>
    <t>Options:</t>
  </si>
  <si>
    <t>2</t>
  </si>
  <si>
    <t>REV1</t>
  </si>
  <si>
    <t>521 501-34211</t>
  </si>
  <si>
    <t>Option: Haute précision 1% avec certifcat de calibration</t>
  </si>
  <si>
    <t>523 566</t>
  </si>
  <si>
    <t>Connecteur 5 pins et câble 10 mètres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</si>
</sst>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J34" sqref="J3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79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0"/>
      <c r="G2" s="19" t="s">
        <v>6</v>
      </c>
      <c r="H2" s="83" t="s">
        <v>82</v>
      </c>
      <c r="I2" s="84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6" t="s">
        <v>21</v>
      </c>
      <c r="B4" s="96"/>
      <c r="C4" s="96"/>
      <c r="D4" s="96"/>
      <c r="E4" s="96"/>
      <c r="F4" s="96"/>
      <c r="G4" s="96"/>
      <c r="H4" s="96"/>
      <c r="I4" s="96"/>
      <c r="J4" s="96"/>
      <c r="K4" s="96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</row>
    <row r="5" spans="1:250" s="17" customFormat="1" ht="15" customHeight="1">
      <c r="A5" s="97" t="s">
        <v>18</v>
      </c>
      <c r="B5" s="97"/>
      <c r="C5" s="97"/>
      <c r="D5" s="97"/>
      <c r="E5" s="97"/>
      <c r="F5" s="97"/>
      <c r="G5" s="97"/>
      <c r="H5" s="97"/>
      <c r="I5" s="97"/>
      <c r="J5" s="97"/>
      <c r="K5" s="97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</row>
    <row r="6" spans="1:250" s="4" customFormat="1" ht="15.75" customHeight="1">
      <c r="A6" s="98" t="s">
        <v>20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17"/>
      <c r="M6" s="86"/>
      <c r="N6" s="17"/>
      <c r="O6" s="17"/>
      <c r="P6" s="17"/>
      <c r="Q6" s="17"/>
      <c r="R6" s="17"/>
      <c r="S6" s="17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</row>
    <row r="7" spans="1:250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17"/>
      <c r="M7" s="86"/>
      <c r="N7" s="17"/>
      <c r="O7" s="17"/>
      <c r="P7" s="17"/>
      <c r="Q7" s="17"/>
      <c r="R7" s="17"/>
      <c r="S7" s="17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</row>
    <row r="8" spans="1:250" ht="15.75" customHeight="1">
      <c r="A8" s="17"/>
      <c r="B8" s="28" t="s">
        <v>32</v>
      </c>
      <c r="C8" s="20"/>
      <c r="D8" s="94" t="s">
        <v>57</v>
      </c>
      <c r="E8" s="8"/>
      <c r="F8" s="20"/>
      <c r="G8" s="20"/>
      <c r="H8" s="28" t="s">
        <v>1</v>
      </c>
      <c r="I8" s="17"/>
      <c r="J8" s="72">
        <v>40989</v>
      </c>
      <c r="K8" s="20"/>
      <c r="M8" s="87"/>
    </row>
    <row r="9" spans="1:250" ht="15.75" customHeight="1">
      <c r="A9" s="17"/>
      <c r="B9" s="20"/>
      <c r="C9" s="20"/>
      <c r="D9" s="94" t="s">
        <v>61</v>
      </c>
      <c r="E9" s="8"/>
      <c r="F9" s="20"/>
      <c r="G9" s="28"/>
      <c r="H9" s="17"/>
      <c r="I9" s="17"/>
      <c r="J9" s="17"/>
      <c r="K9" s="20"/>
      <c r="M9" s="87"/>
    </row>
    <row r="10" spans="1:250" ht="15.75" customHeight="1">
      <c r="A10" s="17"/>
      <c r="B10" s="20"/>
      <c r="C10" s="20"/>
      <c r="D10" s="94" t="s">
        <v>62</v>
      </c>
      <c r="E10" s="8"/>
      <c r="F10" s="20"/>
      <c r="G10" s="28"/>
      <c r="H10" s="17"/>
      <c r="J10" s="17"/>
      <c r="K10" s="20"/>
      <c r="M10" s="87"/>
    </row>
    <row r="11" spans="1:250" ht="15.75" customHeight="1">
      <c r="A11" s="17"/>
      <c r="B11" s="20"/>
      <c r="C11" s="20"/>
      <c r="D11" s="94"/>
      <c r="E11" s="8"/>
      <c r="F11" s="20"/>
      <c r="G11" s="20"/>
      <c r="H11" s="19" t="s">
        <v>29</v>
      </c>
      <c r="J11" s="17"/>
      <c r="K11" s="30"/>
      <c r="M11" s="87"/>
    </row>
    <row r="12" spans="1:250" ht="15.75" customHeight="1">
      <c r="A12" s="17"/>
      <c r="B12" s="76" t="s">
        <v>5</v>
      </c>
      <c r="C12" s="20"/>
      <c r="D12" s="94" t="s">
        <v>56</v>
      </c>
      <c r="E12" s="8"/>
      <c r="F12" s="20"/>
      <c r="G12" s="17"/>
      <c r="H12" s="19" t="s">
        <v>30</v>
      </c>
      <c r="I12" s="19"/>
      <c r="J12" s="29" t="s">
        <v>55</v>
      </c>
      <c r="K12" s="20"/>
      <c r="M12" s="87"/>
    </row>
    <row r="13" spans="1:250" ht="15.75" customHeight="1">
      <c r="A13" s="17"/>
      <c r="B13" s="76" t="s">
        <v>8</v>
      </c>
      <c r="C13" s="20"/>
      <c r="D13" s="94" t="s">
        <v>58</v>
      </c>
      <c r="E13" s="8"/>
      <c r="F13" s="20"/>
      <c r="G13" s="17"/>
      <c r="H13" s="19" t="s">
        <v>31</v>
      </c>
      <c r="I13" s="20"/>
      <c r="J13" s="20" t="s">
        <v>15</v>
      </c>
      <c r="K13" s="20"/>
      <c r="M13" s="88"/>
    </row>
    <row r="14" spans="1:250" ht="15.75" customHeight="1">
      <c r="A14" s="17"/>
      <c r="B14" s="76" t="s">
        <v>7</v>
      </c>
      <c r="C14" s="20"/>
      <c r="D14" s="94" t="s">
        <v>59</v>
      </c>
      <c r="E14" s="8"/>
      <c r="F14" s="20"/>
      <c r="G14" s="17"/>
      <c r="H14" s="19" t="s">
        <v>13</v>
      </c>
      <c r="I14" s="20"/>
      <c r="J14" s="77" t="s">
        <v>11</v>
      </c>
      <c r="K14" s="20"/>
    </row>
    <row r="15" spans="1:250" ht="15.75" customHeight="1">
      <c r="A15" s="17"/>
      <c r="B15" s="76" t="s">
        <v>10</v>
      </c>
      <c r="C15" s="17"/>
      <c r="D15" s="94" t="s">
        <v>60</v>
      </c>
      <c r="E15" s="8"/>
      <c r="F15" s="20"/>
      <c r="G15" s="17"/>
      <c r="H15" s="19" t="s">
        <v>7</v>
      </c>
      <c r="J15" s="81" t="s">
        <v>14</v>
      </c>
      <c r="K15" s="20"/>
      <c r="M15" s="87"/>
    </row>
    <row r="16" spans="1:250" ht="15.75" customHeight="1">
      <c r="A16" s="17"/>
      <c r="B16" s="78" t="s">
        <v>12</v>
      </c>
      <c r="C16" s="17"/>
      <c r="D16" s="94"/>
      <c r="E16" s="8"/>
      <c r="F16" s="20"/>
      <c r="G16" s="17"/>
      <c r="H16" s="19" t="s">
        <v>10</v>
      </c>
      <c r="J16" s="91" t="s">
        <v>17</v>
      </c>
      <c r="K16" s="20"/>
    </row>
    <row r="17" spans="1:250" ht="15.75" customHeight="1">
      <c r="A17" s="17"/>
      <c r="B17" s="78"/>
      <c r="C17" s="17"/>
      <c r="D17" s="17"/>
      <c r="E17" s="20"/>
      <c r="F17" s="20"/>
      <c r="G17" s="17"/>
      <c r="H17" s="19" t="s">
        <v>12</v>
      </c>
      <c r="I17" s="20"/>
      <c r="J17" s="92" t="s">
        <v>19</v>
      </c>
      <c r="K17" s="20"/>
    </row>
    <row r="18" spans="1:250" ht="15.75" customHeight="1">
      <c r="A18" s="17"/>
      <c r="B18" s="78"/>
      <c r="C18" s="17"/>
      <c r="D18" s="31"/>
      <c r="E18" s="20"/>
      <c r="F18" s="20"/>
      <c r="G18" s="17"/>
      <c r="H18" s="17"/>
      <c r="I18" s="20"/>
      <c r="J18" s="8"/>
      <c r="K18" s="20"/>
    </row>
    <row r="19" spans="1:250" ht="15.75" customHeight="1">
      <c r="A19" s="17"/>
      <c r="B19" s="32" t="s">
        <v>26</v>
      </c>
      <c r="C19" s="32"/>
      <c r="D19" s="33" t="s">
        <v>25</v>
      </c>
      <c r="E19" s="40" t="s">
        <v>27</v>
      </c>
      <c r="F19" s="32"/>
      <c r="G19" s="32" t="s">
        <v>24</v>
      </c>
      <c r="H19" s="42" t="s">
        <v>23</v>
      </c>
      <c r="I19" s="43"/>
      <c r="J19" s="43" t="s">
        <v>4</v>
      </c>
      <c r="K19" s="12" t="s">
        <v>22</v>
      </c>
    </row>
    <row r="20" spans="1:250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44" t="s">
        <v>2</v>
      </c>
      <c r="I20" s="45"/>
      <c r="J20" s="45" t="s">
        <v>2</v>
      </c>
      <c r="K20" s="36" t="s">
        <v>28</v>
      </c>
    </row>
    <row r="21" spans="1:250" ht="6.75" customHeight="1">
      <c r="A21" s="17"/>
      <c r="B21" s="34"/>
      <c r="C21" s="34"/>
      <c r="D21" s="26"/>
      <c r="E21" s="35"/>
      <c r="F21" s="34"/>
      <c r="G21" s="34"/>
      <c r="H21" s="44"/>
      <c r="I21" s="45"/>
      <c r="J21" s="45"/>
      <c r="K21" s="12"/>
    </row>
    <row r="22" spans="1:250" s="17" customFormat="1" ht="15.75" customHeight="1">
      <c r="B22" s="12"/>
      <c r="C22" s="11"/>
      <c r="H22" s="46"/>
      <c r="I22" s="45"/>
      <c r="J22" s="45"/>
      <c r="K22" s="74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  <c r="HJ22" s="35"/>
      <c r="HK22" s="35"/>
      <c r="HL22" s="35"/>
      <c r="HM22" s="35"/>
      <c r="HN22" s="35"/>
      <c r="HO22" s="35"/>
      <c r="HP22" s="35"/>
      <c r="HQ22" s="35"/>
      <c r="HR22" s="35"/>
      <c r="HS22" s="35"/>
      <c r="HT22" s="35"/>
      <c r="HU22" s="35"/>
      <c r="HV22" s="35"/>
      <c r="HW22" s="35"/>
      <c r="HX22" s="35"/>
      <c r="HY22" s="35"/>
      <c r="HZ22" s="35"/>
      <c r="IA22" s="35"/>
      <c r="IB22" s="35"/>
      <c r="IC22" s="35"/>
      <c r="ID22" s="35"/>
      <c r="IE22" s="35"/>
      <c r="IF22" s="35"/>
      <c r="IG22" s="35"/>
      <c r="IH22" s="35"/>
      <c r="II22" s="35"/>
      <c r="IJ22" s="35"/>
      <c r="IK22" s="35"/>
      <c r="IL22" s="35"/>
      <c r="IM22" s="35"/>
      <c r="IN22" s="35"/>
      <c r="IO22" s="35"/>
      <c r="IP22" s="35"/>
    </row>
    <row r="23" spans="1:250" s="17" customFormat="1" ht="15.75" customHeight="1">
      <c r="B23" s="12">
        <v>1</v>
      </c>
      <c r="C23" s="11"/>
      <c r="D23" s="17" t="s">
        <v>83</v>
      </c>
      <c r="E23" s="17" t="s">
        <v>63</v>
      </c>
      <c r="G23" s="17">
        <v>1</v>
      </c>
      <c r="H23" s="46">
        <f>640+26+201</f>
        <v>867</v>
      </c>
      <c r="I23" s="45"/>
      <c r="J23" s="45">
        <f>G23*H23</f>
        <v>867</v>
      </c>
      <c r="K23" s="74" t="s">
        <v>81</v>
      </c>
      <c r="M23" s="82">
        <v>0.45</v>
      </c>
      <c r="N23" s="17">
        <f>L23*(1-M23)</f>
        <v>0</v>
      </c>
      <c r="O23" s="93"/>
      <c r="P23" s="82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  <c r="EW23" s="35"/>
      <c r="EX23" s="35"/>
      <c r="EY23" s="35"/>
      <c r="EZ23" s="35"/>
      <c r="FA23" s="35"/>
      <c r="FB23" s="35"/>
      <c r="FC23" s="35"/>
      <c r="FD23" s="35"/>
      <c r="FE23" s="35"/>
      <c r="FF23" s="35"/>
      <c r="FG23" s="35"/>
      <c r="FH23" s="35"/>
      <c r="FI23" s="35"/>
      <c r="FJ23" s="35"/>
      <c r="FK23" s="35"/>
      <c r="FL23" s="35"/>
      <c r="FM23" s="35"/>
      <c r="FN23" s="35"/>
      <c r="FO23" s="35"/>
      <c r="FP23" s="35"/>
      <c r="FQ23" s="35"/>
      <c r="FR23" s="35"/>
      <c r="FS23" s="35"/>
      <c r="FT23" s="35"/>
      <c r="FU23" s="35"/>
      <c r="FV23" s="35"/>
      <c r="FW23" s="35"/>
      <c r="FX23" s="35"/>
      <c r="FY23" s="35"/>
      <c r="FZ23" s="35"/>
      <c r="GA23" s="35"/>
      <c r="GB23" s="35"/>
      <c r="GC23" s="35"/>
      <c r="GD23" s="35"/>
      <c r="GE23" s="35"/>
      <c r="GF23" s="35"/>
      <c r="GG23" s="35"/>
      <c r="GH23" s="35"/>
      <c r="GI23" s="35"/>
      <c r="GJ23" s="35"/>
      <c r="GK23" s="35"/>
      <c r="GL23" s="35"/>
      <c r="GM23" s="35"/>
      <c r="GN23" s="35"/>
      <c r="GO23" s="35"/>
      <c r="GP23" s="35"/>
      <c r="GQ23" s="35"/>
      <c r="GR23" s="35"/>
      <c r="GS23" s="35"/>
      <c r="GT23" s="35"/>
      <c r="GU23" s="35"/>
      <c r="GV23" s="35"/>
      <c r="GW23" s="35"/>
      <c r="GX23" s="35"/>
      <c r="GY23" s="35"/>
      <c r="GZ23" s="35"/>
      <c r="HA23" s="35"/>
      <c r="HB23" s="35"/>
      <c r="HC23" s="35"/>
      <c r="HD23" s="35"/>
      <c r="HE23" s="35"/>
      <c r="HF23" s="35"/>
      <c r="HG23" s="35"/>
      <c r="HH23" s="35"/>
      <c r="HI23" s="35"/>
      <c r="HJ23" s="35"/>
      <c r="HK23" s="35"/>
      <c r="HL23" s="35"/>
      <c r="HM23" s="35"/>
      <c r="HN23" s="35"/>
      <c r="HO23" s="35"/>
      <c r="HP23" s="35"/>
      <c r="HQ23" s="35"/>
      <c r="HR23" s="35"/>
      <c r="HS23" s="35"/>
      <c r="HT23" s="35"/>
      <c r="HU23" s="35"/>
      <c r="HV23" s="35"/>
      <c r="HW23" s="35"/>
      <c r="HX23" s="35"/>
      <c r="HY23" s="35"/>
      <c r="HZ23" s="35"/>
      <c r="IA23" s="35"/>
      <c r="IB23" s="35"/>
      <c r="IC23" s="35"/>
      <c r="ID23" s="35"/>
      <c r="IE23" s="35"/>
      <c r="IF23" s="35"/>
      <c r="IG23" s="35"/>
      <c r="IH23" s="35"/>
      <c r="II23" s="35"/>
      <c r="IJ23" s="35"/>
      <c r="IK23" s="35"/>
      <c r="IL23" s="35"/>
      <c r="IM23" s="35"/>
      <c r="IN23" s="35"/>
      <c r="IO23" s="35"/>
      <c r="IP23" s="35"/>
    </row>
    <row r="24" spans="1:250" s="17" customFormat="1" ht="15.75" customHeight="1">
      <c r="B24" s="12"/>
      <c r="C24" s="11"/>
      <c r="E24" s="17" t="s">
        <v>64</v>
      </c>
      <c r="H24" s="46"/>
      <c r="I24" s="45"/>
      <c r="J24" s="45"/>
      <c r="K24" s="74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  <c r="EW24" s="35"/>
      <c r="EX24" s="35"/>
      <c r="EY24" s="35"/>
      <c r="EZ24" s="35"/>
      <c r="FA24" s="35"/>
      <c r="FB24" s="35"/>
      <c r="FC24" s="35"/>
      <c r="FD24" s="35"/>
      <c r="FE24" s="35"/>
      <c r="FF24" s="35"/>
      <c r="FG24" s="35"/>
      <c r="FH24" s="35"/>
      <c r="FI24" s="35"/>
      <c r="FJ24" s="35"/>
      <c r="FK24" s="35"/>
      <c r="FL24" s="35"/>
      <c r="FM24" s="35"/>
      <c r="FN24" s="35"/>
      <c r="FO24" s="35"/>
      <c r="FP24" s="35"/>
      <c r="FQ24" s="35"/>
      <c r="FR24" s="35"/>
      <c r="FS24" s="35"/>
      <c r="FT24" s="35"/>
      <c r="FU24" s="35"/>
      <c r="FV24" s="35"/>
      <c r="FW24" s="35"/>
      <c r="FX24" s="35"/>
      <c r="FY24" s="35"/>
      <c r="FZ24" s="35"/>
      <c r="GA24" s="35"/>
      <c r="GB24" s="35"/>
      <c r="GC24" s="35"/>
      <c r="GD24" s="35"/>
      <c r="GE24" s="35"/>
      <c r="GF24" s="35"/>
      <c r="GG24" s="35"/>
      <c r="GH24" s="35"/>
      <c r="GI24" s="35"/>
      <c r="GJ24" s="35"/>
      <c r="GK24" s="35"/>
      <c r="GL24" s="35"/>
      <c r="GM24" s="35"/>
      <c r="GN24" s="35"/>
      <c r="GO24" s="35"/>
      <c r="GP24" s="35"/>
      <c r="GQ24" s="35"/>
      <c r="GR24" s="35"/>
      <c r="GS24" s="35"/>
      <c r="GT24" s="35"/>
      <c r="GU24" s="35"/>
      <c r="GV24" s="35"/>
      <c r="GW24" s="35"/>
      <c r="GX24" s="35"/>
      <c r="GY24" s="35"/>
      <c r="GZ24" s="35"/>
      <c r="HA24" s="35"/>
      <c r="HB24" s="35"/>
      <c r="HC24" s="35"/>
      <c r="HD24" s="35"/>
      <c r="HE24" s="35"/>
      <c r="HF24" s="35"/>
      <c r="HG24" s="35"/>
      <c r="HH24" s="35"/>
      <c r="HI24" s="35"/>
      <c r="HJ24" s="35"/>
      <c r="HK24" s="35"/>
      <c r="HL24" s="35"/>
      <c r="HM24" s="35"/>
      <c r="HN24" s="35"/>
      <c r="HO24" s="35"/>
      <c r="HP24" s="35"/>
      <c r="HQ24" s="35"/>
      <c r="HR24" s="35"/>
      <c r="HS24" s="35"/>
      <c r="HT24" s="35"/>
      <c r="HU24" s="35"/>
      <c r="HV24" s="35"/>
      <c r="HW24" s="35"/>
      <c r="HX24" s="35"/>
      <c r="HY24" s="35"/>
      <c r="HZ24" s="35"/>
      <c r="IA24" s="35"/>
      <c r="IB24" s="35"/>
      <c r="IC24" s="35"/>
      <c r="ID24" s="35"/>
      <c r="IE24" s="35"/>
      <c r="IF24" s="35"/>
      <c r="IG24" s="35"/>
      <c r="IH24" s="35"/>
      <c r="II24" s="35"/>
      <c r="IJ24" s="35"/>
      <c r="IK24" s="35"/>
      <c r="IL24" s="35"/>
      <c r="IM24" s="35"/>
      <c r="IN24" s="35"/>
      <c r="IO24" s="35"/>
      <c r="IP24" s="35"/>
    </row>
    <row r="25" spans="1:250" s="17" customFormat="1" ht="15.75" customHeight="1">
      <c r="B25" s="12"/>
      <c r="C25" s="11"/>
      <c r="E25" s="17" t="s">
        <v>65</v>
      </c>
      <c r="H25" s="46"/>
      <c r="I25" s="45"/>
      <c r="J25" s="45"/>
      <c r="K25" s="74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  <c r="EW25" s="35"/>
      <c r="EX25" s="35"/>
      <c r="EY25" s="35"/>
      <c r="EZ25" s="35"/>
      <c r="FA25" s="35"/>
      <c r="FB25" s="35"/>
      <c r="FC25" s="35"/>
      <c r="FD25" s="35"/>
      <c r="FE25" s="35"/>
      <c r="FF25" s="35"/>
      <c r="FG25" s="35"/>
      <c r="FH25" s="35"/>
      <c r="FI25" s="35"/>
      <c r="FJ25" s="35"/>
      <c r="FK25" s="35"/>
      <c r="FL25" s="35"/>
      <c r="FM25" s="35"/>
      <c r="FN25" s="35"/>
      <c r="FO25" s="35"/>
      <c r="FP25" s="35"/>
      <c r="FQ25" s="35"/>
      <c r="FR25" s="35"/>
      <c r="FS25" s="35"/>
      <c r="FT25" s="35"/>
      <c r="FU25" s="35"/>
      <c r="FV25" s="35"/>
      <c r="FW25" s="35"/>
      <c r="FX25" s="35"/>
      <c r="FY25" s="35"/>
      <c r="FZ25" s="35"/>
      <c r="GA25" s="35"/>
      <c r="GB25" s="35"/>
      <c r="GC25" s="35"/>
      <c r="GD25" s="35"/>
      <c r="GE25" s="35"/>
      <c r="GF25" s="35"/>
      <c r="GG25" s="35"/>
      <c r="GH25" s="35"/>
      <c r="GI25" s="35"/>
      <c r="GJ25" s="35"/>
      <c r="GK25" s="35"/>
      <c r="GL25" s="35"/>
      <c r="GM25" s="35"/>
      <c r="GN25" s="35"/>
      <c r="GO25" s="35"/>
      <c r="GP25" s="35"/>
      <c r="GQ25" s="35"/>
      <c r="GR25" s="35"/>
      <c r="GS25" s="35"/>
      <c r="GT25" s="35"/>
      <c r="GU25" s="35"/>
      <c r="GV25" s="35"/>
      <c r="GW25" s="35"/>
      <c r="GX25" s="35"/>
      <c r="GY25" s="35"/>
      <c r="GZ25" s="35"/>
      <c r="HA25" s="35"/>
      <c r="HB25" s="35"/>
      <c r="HC25" s="35"/>
      <c r="HD25" s="35"/>
      <c r="HE25" s="35"/>
      <c r="HF25" s="35"/>
      <c r="HG25" s="35"/>
      <c r="HH25" s="35"/>
      <c r="HI25" s="35"/>
      <c r="HJ25" s="35"/>
      <c r="HK25" s="35"/>
      <c r="HL25" s="35"/>
      <c r="HM25" s="35"/>
      <c r="HN25" s="35"/>
      <c r="HO25" s="35"/>
      <c r="HP25" s="35"/>
      <c r="HQ25" s="35"/>
      <c r="HR25" s="35"/>
      <c r="HS25" s="35"/>
      <c r="HT25" s="35"/>
      <c r="HU25" s="35"/>
      <c r="HV25" s="35"/>
      <c r="HW25" s="35"/>
      <c r="HX25" s="35"/>
      <c r="HY25" s="35"/>
      <c r="HZ25" s="35"/>
      <c r="IA25" s="35"/>
      <c r="IB25" s="35"/>
      <c r="IC25" s="35"/>
      <c r="ID25" s="35"/>
      <c r="IE25" s="35"/>
      <c r="IF25" s="35"/>
      <c r="IG25" s="35"/>
      <c r="IH25" s="35"/>
      <c r="II25" s="35"/>
      <c r="IJ25" s="35"/>
      <c r="IK25" s="35"/>
      <c r="IL25" s="35"/>
      <c r="IM25" s="35"/>
      <c r="IN25" s="35"/>
      <c r="IO25" s="35"/>
      <c r="IP25" s="35"/>
    </row>
    <row r="26" spans="1:250" s="17" customFormat="1" ht="15.75" customHeight="1">
      <c r="B26" s="12"/>
      <c r="C26" s="11"/>
      <c r="E26" s="17" t="s">
        <v>72</v>
      </c>
      <c r="H26" s="46"/>
      <c r="I26" s="45"/>
      <c r="J26" s="45"/>
      <c r="K26" s="74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  <c r="EW26" s="35"/>
      <c r="EX26" s="35"/>
      <c r="EY26" s="35"/>
      <c r="EZ26" s="35"/>
      <c r="FA26" s="35"/>
      <c r="FB26" s="35"/>
      <c r="FC26" s="35"/>
      <c r="FD26" s="35"/>
      <c r="FE26" s="35"/>
      <c r="FF26" s="35"/>
      <c r="FG26" s="35"/>
      <c r="FH26" s="35"/>
      <c r="FI26" s="35"/>
      <c r="FJ26" s="35"/>
      <c r="FK26" s="35"/>
      <c r="FL26" s="35"/>
      <c r="FM26" s="35"/>
      <c r="FN26" s="35"/>
      <c r="FO26" s="35"/>
      <c r="FP26" s="35"/>
      <c r="FQ26" s="35"/>
      <c r="FR26" s="35"/>
      <c r="FS26" s="35"/>
      <c r="FT26" s="35"/>
      <c r="FU26" s="35"/>
      <c r="FV26" s="35"/>
      <c r="FW26" s="35"/>
      <c r="FX26" s="35"/>
      <c r="FY26" s="35"/>
      <c r="FZ26" s="35"/>
      <c r="GA26" s="35"/>
      <c r="GB26" s="35"/>
      <c r="GC26" s="35"/>
      <c r="GD26" s="35"/>
      <c r="GE26" s="35"/>
      <c r="GF26" s="35"/>
      <c r="GG26" s="35"/>
      <c r="GH26" s="35"/>
      <c r="GI26" s="35"/>
      <c r="GJ26" s="35"/>
      <c r="GK26" s="35"/>
      <c r="GL26" s="35"/>
      <c r="GM26" s="35"/>
      <c r="GN26" s="35"/>
      <c r="GO26" s="35"/>
      <c r="GP26" s="35"/>
      <c r="GQ26" s="35"/>
      <c r="GR26" s="35"/>
      <c r="GS26" s="35"/>
      <c r="GT26" s="35"/>
      <c r="GU26" s="35"/>
      <c r="GV26" s="35"/>
      <c r="GW26" s="35"/>
      <c r="GX26" s="35"/>
      <c r="GY26" s="35"/>
      <c r="GZ26" s="35"/>
      <c r="HA26" s="35"/>
      <c r="HB26" s="35"/>
      <c r="HC26" s="35"/>
      <c r="HD26" s="35"/>
      <c r="HE26" s="35"/>
      <c r="HF26" s="35"/>
      <c r="HG26" s="35"/>
      <c r="HH26" s="35"/>
      <c r="HI26" s="35"/>
      <c r="HJ26" s="35"/>
      <c r="HK26" s="35"/>
      <c r="HL26" s="35"/>
      <c r="HM26" s="35"/>
      <c r="HN26" s="35"/>
      <c r="HO26" s="35"/>
      <c r="HP26" s="35"/>
      <c r="HQ26" s="35"/>
      <c r="HR26" s="35"/>
      <c r="HS26" s="35"/>
      <c r="HT26" s="35"/>
      <c r="HU26" s="35"/>
      <c r="HV26" s="35"/>
      <c r="HW26" s="35"/>
      <c r="HX26" s="35"/>
      <c r="HY26" s="35"/>
      <c r="HZ26" s="35"/>
      <c r="IA26" s="35"/>
      <c r="IB26" s="35"/>
      <c r="IC26" s="35"/>
      <c r="ID26" s="35"/>
      <c r="IE26" s="35"/>
      <c r="IF26" s="35"/>
      <c r="IG26" s="35"/>
      <c r="IH26" s="35"/>
      <c r="II26" s="35"/>
      <c r="IJ26" s="35"/>
      <c r="IK26" s="35"/>
      <c r="IL26" s="35"/>
      <c r="IM26" s="35"/>
      <c r="IN26" s="35"/>
      <c r="IO26" s="35"/>
      <c r="IP26" s="35"/>
    </row>
    <row r="27" spans="1:250" s="17" customFormat="1" ht="15.75" customHeight="1">
      <c r="B27" s="12"/>
      <c r="C27" s="11"/>
      <c r="E27" s="17" t="s">
        <v>71</v>
      </c>
      <c r="H27" s="46"/>
      <c r="I27" s="45"/>
      <c r="J27" s="45"/>
      <c r="K27" s="74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  <c r="EW27" s="35"/>
      <c r="EX27" s="35"/>
      <c r="EY27" s="35"/>
      <c r="EZ27" s="35"/>
      <c r="FA27" s="35"/>
      <c r="FB27" s="35"/>
      <c r="FC27" s="35"/>
      <c r="FD27" s="35"/>
      <c r="FE27" s="35"/>
      <c r="FF27" s="35"/>
      <c r="FG27" s="35"/>
      <c r="FH27" s="35"/>
      <c r="FI27" s="35"/>
      <c r="FJ27" s="35"/>
      <c r="FK27" s="35"/>
      <c r="FL27" s="35"/>
      <c r="FM27" s="35"/>
      <c r="FN27" s="35"/>
      <c r="FO27" s="35"/>
      <c r="FP27" s="35"/>
      <c r="FQ27" s="35"/>
      <c r="FR27" s="35"/>
      <c r="FS27" s="35"/>
      <c r="FT27" s="35"/>
      <c r="FU27" s="35"/>
      <c r="FV27" s="35"/>
      <c r="FW27" s="35"/>
      <c r="FX27" s="35"/>
      <c r="FY27" s="35"/>
      <c r="FZ27" s="35"/>
      <c r="GA27" s="35"/>
      <c r="GB27" s="35"/>
      <c r="GC27" s="35"/>
      <c r="GD27" s="35"/>
      <c r="GE27" s="35"/>
      <c r="GF27" s="35"/>
      <c r="GG27" s="35"/>
      <c r="GH27" s="35"/>
      <c r="GI27" s="35"/>
      <c r="GJ27" s="35"/>
      <c r="GK27" s="35"/>
      <c r="GL27" s="35"/>
      <c r="GM27" s="35"/>
      <c r="GN27" s="35"/>
      <c r="GO27" s="35"/>
      <c r="GP27" s="35"/>
      <c r="GQ27" s="35"/>
      <c r="GR27" s="35"/>
      <c r="GS27" s="35"/>
      <c r="GT27" s="35"/>
      <c r="GU27" s="35"/>
      <c r="GV27" s="35"/>
      <c r="GW27" s="35"/>
      <c r="GX27" s="35"/>
      <c r="GY27" s="35"/>
      <c r="GZ27" s="35"/>
      <c r="HA27" s="35"/>
      <c r="HB27" s="35"/>
      <c r="HC27" s="35"/>
      <c r="HD27" s="35"/>
      <c r="HE27" s="35"/>
      <c r="HF27" s="35"/>
      <c r="HG27" s="35"/>
      <c r="HH27" s="35"/>
      <c r="HI27" s="35"/>
      <c r="HJ27" s="35"/>
      <c r="HK27" s="35"/>
      <c r="HL27" s="35"/>
      <c r="HM27" s="35"/>
      <c r="HN27" s="35"/>
      <c r="HO27" s="35"/>
      <c r="HP27" s="35"/>
      <c r="HQ27" s="35"/>
      <c r="HR27" s="35"/>
      <c r="HS27" s="35"/>
      <c r="HT27" s="35"/>
      <c r="HU27" s="35"/>
      <c r="HV27" s="35"/>
      <c r="HW27" s="35"/>
      <c r="HX27" s="35"/>
      <c r="HY27" s="35"/>
      <c r="HZ27" s="35"/>
      <c r="IA27" s="35"/>
      <c r="IB27" s="35"/>
      <c r="IC27" s="35"/>
      <c r="ID27" s="35"/>
      <c r="IE27" s="35"/>
      <c r="IF27" s="35"/>
      <c r="IG27" s="35"/>
      <c r="IH27" s="35"/>
      <c r="II27" s="35"/>
      <c r="IJ27" s="35"/>
      <c r="IK27" s="35"/>
      <c r="IL27" s="35"/>
      <c r="IM27" s="35"/>
      <c r="IN27" s="35"/>
      <c r="IO27" s="35"/>
      <c r="IP27" s="35"/>
    </row>
    <row r="28" spans="1:250" s="17" customFormat="1" ht="15.75" customHeight="1">
      <c r="B28" s="12"/>
      <c r="C28" s="11"/>
      <c r="E28" s="17" t="s">
        <v>73</v>
      </c>
      <c r="H28" s="46"/>
      <c r="I28" s="45"/>
      <c r="J28" s="45"/>
      <c r="K28" s="74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  <c r="EW28" s="35"/>
      <c r="EX28" s="35"/>
      <c r="EY28" s="35"/>
      <c r="EZ28" s="35"/>
      <c r="FA28" s="35"/>
      <c r="FB28" s="35"/>
      <c r="FC28" s="35"/>
      <c r="FD28" s="35"/>
      <c r="FE28" s="35"/>
      <c r="FF28" s="35"/>
      <c r="FG28" s="35"/>
      <c r="FH28" s="35"/>
      <c r="FI28" s="35"/>
      <c r="FJ28" s="35"/>
      <c r="FK28" s="35"/>
      <c r="FL28" s="35"/>
      <c r="FM28" s="35"/>
      <c r="FN28" s="35"/>
      <c r="FO28" s="35"/>
      <c r="FP28" s="35"/>
      <c r="FQ28" s="35"/>
      <c r="FR28" s="35"/>
      <c r="FS28" s="35"/>
      <c r="FT28" s="35"/>
      <c r="FU28" s="35"/>
      <c r="FV28" s="35"/>
      <c r="FW28" s="35"/>
      <c r="FX28" s="35"/>
      <c r="FY28" s="35"/>
      <c r="FZ28" s="35"/>
      <c r="GA28" s="35"/>
      <c r="GB28" s="35"/>
      <c r="GC28" s="35"/>
      <c r="GD28" s="35"/>
      <c r="GE28" s="35"/>
      <c r="GF28" s="35"/>
      <c r="GG28" s="35"/>
      <c r="GH28" s="35"/>
      <c r="GI28" s="35"/>
      <c r="GJ28" s="35"/>
      <c r="GK28" s="35"/>
      <c r="GL28" s="35"/>
      <c r="GM28" s="35"/>
      <c r="GN28" s="35"/>
      <c r="GO28" s="35"/>
      <c r="GP28" s="35"/>
      <c r="GQ28" s="35"/>
      <c r="GR28" s="35"/>
      <c r="GS28" s="35"/>
      <c r="GT28" s="35"/>
      <c r="GU28" s="35"/>
      <c r="GV28" s="35"/>
      <c r="GW28" s="35"/>
      <c r="GX28" s="35"/>
      <c r="GY28" s="35"/>
      <c r="GZ28" s="35"/>
      <c r="HA28" s="35"/>
      <c r="HB28" s="35"/>
      <c r="HC28" s="35"/>
      <c r="HD28" s="35"/>
      <c r="HE28" s="35"/>
      <c r="HF28" s="35"/>
      <c r="HG28" s="35"/>
      <c r="HH28" s="35"/>
      <c r="HI28" s="35"/>
      <c r="HJ28" s="35"/>
      <c r="HK28" s="35"/>
      <c r="HL28" s="35"/>
      <c r="HM28" s="35"/>
      <c r="HN28" s="35"/>
      <c r="HO28" s="35"/>
      <c r="HP28" s="35"/>
      <c r="HQ28" s="35"/>
      <c r="HR28" s="35"/>
      <c r="HS28" s="35"/>
      <c r="HT28" s="35"/>
      <c r="HU28" s="35"/>
      <c r="HV28" s="35"/>
      <c r="HW28" s="35"/>
      <c r="HX28" s="35"/>
      <c r="HY28" s="35"/>
      <c r="HZ28" s="35"/>
      <c r="IA28" s="35"/>
      <c r="IB28" s="35"/>
      <c r="IC28" s="35"/>
      <c r="ID28" s="35"/>
      <c r="IE28" s="35"/>
      <c r="IF28" s="35"/>
      <c r="IG28" s="35"/>
      <c r="IH28" s="35"/>
      <c r="II28" s="35"/>
      <c r="IJ28" s="35"/>
      <c r="IK28" s="35"/>
      <c r="IL28" s="35"/>
      <c r="IM28" s="35"/>
      <c r="IN28" s="35"/>
      <c r="IO28" s="35"/>
      <c r="IP28" s="35"/>
    </row>
    <row r="29" spans="1:250" s="17" customFormat="1" ht="15.75" customHeight="1">
      <c r="B29" s="12"/>
      <c r="C29" s="11"/>
      <c r="E29" s="17" t="s">
        <v>68</v>
      </c>
      <c r="H29" s="46"/>
      <c r="I29" s="45"/>
      <c r="J29" s="45"/>
      <c r="K29" s="74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  <c r="EW29" s="35"/>
      <c r="EX29" s="35"/>
      <c r="EY29" s="35"/>
      <c r="EZ29" s="35"/>
      <c r="FA29" s="35"/>
      <c r="FB29" s="35"/>
      <c r="FC29" s="35"/>
      <c r="FD29" s="35"/>
      <c r="FE29" s="35"/>
      <c r="FF29" s="35"/>
      <c r="FG29" s="35"/>
      <c r="FH29" s="35"/>
      <c r="FI29" s="35"/>
      <c r="FJ29" s="35"/>
      <c r="FK29" s="35"/>
      <c r="FL29" s="35"/>
      <c r="FM29" s="35"/>
      <c r="FN29" s="35"/>
      <c r="FO29" s="35"/>
      <c r="FP29" s="35"/>
      <c r="FQ29" s="35"/>
      <c r="FR29" s="35"/>
      <c r="FS29" s="35"/>
      <c r="FT29" s="35"/>
      <c r="FU29" s="35"/>
      <c r="FV29" s="35"/>
      <c r="FW29" s="35"/>
      <c r="FX29" s="35"/>
      <c r="FY29" s="35"/>
      <c r="FZ29" s="35"/>
      <c r="GA29" s="35"/>
      <c r="GB29" s="35"/>
      <c r="GC29" s="35"/>
      <c r="GD29" s="35"/>
      <c r="GE29" s="35"/>
      <c r="GF29" s="35"/>
      <c r="GG29" s="35"/>
      <c r="GH29" s="35"/>
      <c r="GI29" s="35"/>
      <c r="GJ29" s="35"/>
      <c r="GK29" s="35"/>
      <c r="GL29" s="35"/>
      <c r="GM29" s="35"/>
      <c r="GN29" s="35"/>
      <c r="GO29" s="35"/>
      <c r="GP29" s="35"/>
      <c r="GQ29" s="35"/>
      <c r="GR29" s="35"/>
      <c r="GS29" s="35"/>
      <c r="GT29" s="35"/>
      <c r="GU29" s="35"/>
      <c r="GV29" s="35"/>
      <c r="GW29" s="35"/>
      <c r="GX29" s="35"/>
      <c r="GY29" s="35"/>
      <c r="GZ29" s="35"/>
      <c r="HA29" s="35"/>
      <c r="HB29" s="35"/>
      <c r="HC29" s="35"/>
      <c r="HD29" s="35"/>
      <c r="HE29" s="35"/>
      <c r="HF29" s="35"/>
      <c r="HG29" s="35"/>
      <c r="HH29" s="35"/>
      <c r="HI29" s="35"/>
      <c r="HJ29" s="35"/>
      <c r="HK29" s="35"/>
      <c r="HL29" s="35"/>
      <c r="HM29" s="35"/>
      <c r="HN29" s="35"/>
      <c r="HO29" s="35"/>
      <c r="HP29" s="35"/>
      <c r="HQ29" s="35"/>
      <c r="HR29" s="35"/>
      <c r="HS29" s="35"/>
      <c r="HT29" s="35"/>
      <c r="HU29" s="35"/>
      <c r="HV29" s="35"/>
      <c r="HW29" s="35"/>
      <c r="HX29" s="35"/>
      <c r="HY29" s="35"/>
      <c r="HZ29" s="35"/>
      <c r="IA29" s="35"/>
      <c r="IB29" s="35"/>
      <c r="IC29" s="35"/>
      <c r="ID29" s="35"/>
      <c r="IE29" s="35"/>
      <c r="IF29" s="35"/>
      <c r="IG29" s="35"/>
      <c r="IH29" s="35"/>
      <c r="II29" s="35"/>
      <c r="IJ29" s="35"/>
      <c r="IK29" s="35"/>
      <c r="IL29" s="35"/>
      <c r="IM29" s="35"/>
      <c r="IN29" s="35"/>
      <c r="IO29" s="35"/>
      <c r="IP29" s="35"/>
    </row>
    <row r="30" spans="1:250" s="17" customFormat="1" ht="15.75" customHeight="1">
      <c r="B30" s="12"/>
      <c r="C30" s="11"/>
      <c r="E30" s="17" t="s">
        <v>84</v>
      </c>
      <c r="H30" s="46"/>
      <c r="I30" s="45"/>
      <c r="J30" s="45"/>
      <c r="K30" s="74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  <c r="EW30" s="35"/>
      <c r="EX30" s="35"/>
      <c r="EY30" s="35"/>
      <c r="EZ30" s="35"/>
      <c r="FA30" s="35"/>
      <c r="FB30" s="35"/>
      <c r="FC30" s="35"/>
      <c r="FD30" s="35"/>
      <c r="FE30" s="35"/>
      <c r="FF30" s="35"/>
      <c r="FG30" s="35"/>
      <c r="FH30" s="35"/>
      <c r="FI30" s="35"/>
      <c r="FJ30" s="35"/>
      <c r="FK30" s="35"/>
      <c r="FL30" s="35"/>
      <c r="FM30" s="35"/>
      <c r="FN30" s="35"/>
      <c r="FO30" s="35"/>
      <c r="FP30" s="35"/>
      <c r="FQ30" s="35"/>
      <c r="FR30" s="35"/>
      <c r="FS30" s="35"/>
      <c r="FT30" s="35"/>
      <c r="FU30" s="35"/>
      <c r="FV30" s="35"/>
      <c r="FW30" s="35"/>
      <c r="FX30" s="35"/>
      <c r="FY30" s="35"/>
      <c r="FZ30" s="35"/>
      <c r="GA30" s="35"/>
      <c r="GB30" s="35"/>
      <c r="GC30" s="35"/>
      <c r="GD30" s="35"/>
      <c r="GE30" s="35"/>
      <c r="GF30" s="35"/>
      <c r="GG30" s="35"/>
      <c r="GH30" s="35"/>
      <c r="GI30" s="35"/>
      <c r="GJ30" s="35"/>
      <c r="GK30" s="35"/>
      <c r="GL30" s="35"/>
      <c r="GM30" s="35"/>
      <c r="GN30" s="35"/>
      <c r="GO30" s="35"/>
      <c r="GP30" s="35"/>
      <c r="GQ30" s="35"/>
      <c r="GR30" s="35"/>
      <c r="GS30" s="35"/>
      <c r="GT30" s="35"/>
      <c r="GU30" s="35"/>
      <c r="GV30" s="35"/>
      <c r="GW30" s="35"/>
      <c r="GX30" s="35"/>
      <c r="GY30" s="35"/>
      <c r="GZ30" s="35"/>
      <c r="HA30" s="35"/>
      <c r="HB30" s="35"/>
      <c r="HC30" s="35"/>
      <c r="HD30" s="35"/>
      <c r="HE30" s="35"/>
      <c r="HF30" s="35"/>
      <c r="HG30" s="35"/>
      <c r="HH30" s="35"/>
      <c r="HI30" s="35"/>
      <c r="HJ30" s="35"/>
      <c r="HK30" s="35"/>
      <c r="HL30" s="35"/>
      <c r="HM30" s="35"/>
      <c r="HN30" s="35"/>
      <c r="HO30" s="35"/>
      <c r="HP30" s="35"/>
      <c r="HQ30" s="35"/>
      <c r="HR30" s="35"/>
      <c r="HS30" s="35"/>
      <c r="HT30" s="35"/>
      <c r="HU30" s="35"/>
      <c r="HV30" s="35"/>
      <c r="HW30" s="35"/>
      <c r="HX30" s="35"/>
      <c r="HY30" s="35"/>
      <c r="HZ30" s="35"/>
      <c r="IA30" s="35"/>
      <c r="IB30" s="35"/>
      <c r="IC30" s="35"/>
      <c r="ID30" s="35"/>
      <c r="IE30" s="35"/>
      <c r="IF30" s="35"/>
      <c r="IG30" s="35"/>
      <c r="IH30" s="35"/>
      <c r="II30" s="35"/>
      <c r="IJ30" s="35"/>
      <c r="IK30" s="35"/>
      <c r="IL30" s="35"/>
      <c r="IM30" s="35"/>
      <c r="IN30" s="35"/>
      <c r="IO30" s="35"/>
      <c r="IP30" s="35"/>
    </row>
    <row r="31" spans="1:250" s="17" customFormat="1" ht="15.75" customHeight="1">
      <c r="C31" s="11"/>
      <c r="D31" s="12" t="s">
        <v>80</v>
      </c>
      <c r="H31" s="46"/>
      <c r="I31" s="45"/>
      <c r="J31" s="45"/>
      <c r="K31" s="74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  <c r="EW31" s="35"/>
      <c r="EX31" s="35"/>
      <c r="EY31" s="35"/>
      <c r="EZ31" s="35"/>
      <c r="FA31" s="35"/>
      <c r="FB31" s="35"/>
      <c r="FC31" s="35"/>
      <c r="FD31" s="35"/>
      <c r="FE31" s="35"/>
      <c r="FF31" s="35"/>
      <c r="FG31" s="35"/>
      <c r="FH31" s="35"/>
      <c r="FI31" s="35"/>
      <c r="FJ31" s="35"/>
      <c r="FK31" s="35"/>
      <c r="FL31" s="35"/>
      <c r="FM31" s="35"/>
      <c r="FN31" s="35"/>
      <c r="FO31" s="35"/>
      <c r="FP31" s="35"/>
      <c r="FQ31" s="35"/>
      <c r="FR31" s="35"/>
      <c r="FS31" s="35"/>
      <c r="FT31" s="35"/>
      <c r="FU31" s="35"/>
      <c r="FV31" s="35"/>
      <c r="FW31" s="35"/>
      <c r="FX31" s="35"/>
      <c r="FY31" s="35"/>
      <c r="FZ31" s="35"/>
      <c r="GA31" s="35"/>
      <c r="GB31" s="35"/>
      <c r="GC31" s="35"/>
      <c r="GD31" s="35"/>
      <c r="GE31" s="35"/>
      <c r="GF31" s="35"/>
      <c r="GG31" s="35"/>
      <c r="GH31" s="35"/>
      <c r="GI31" s="35"/>
      <c r="GJ31" s="35"/>
      <c r="GK31" s="35"/>
      <c r="GL31" s="35"/>
      <c r="GM31" s="35"/>
      <c r="GN31" s="35"/>
      <c r="GO31" s="35"/>
      <c r="GP31" s="35"/>
      <c r="GQ31" s="35"/>
      <c r="GR31" s="35"/>
      <c r="GS31" s="35"/>
      <c r="GT31" s="35"/>
      <c r="GU31" s="35"/>
      <c r="GV31" s="35"/>
      <c r="GW31" s="35"/>
      <c r="GX31" s="35"/>
      <c r="GY31" s="35"/>
      <c r="GZ31" s="35"/>
      <c r="HA31" s="35"/>
      <c r="HB31" s="35"/>
      <c r="HC31" s="35"/>
      <c r="HD31" s="35"/>
      <c r="HE31" s="35"/>
      <c r="HF31" s="35"/>
      <c r="HG31" s="35"/>
      <c r="HH31" s="35"/>
      <c r="HI31" s="35"/>
      <c r="HJ31" s="35"/>
      <c r="HK31" s="35"/>
      <c r="HL31" s="35"/>
      <c r="HM31" s="35"/>
      <c r="HN31" s="35"/>
      <c r="HO31" s="35"/>
      <c r="HP31" s="35"/>
      <c r="HQ31" s="35"/>
      <c r="HR31" s="35"/>
      <c r="HS31" s="35"/>
      <c r="HT31" s="35"/>
      <c r="HU31" s="35"/>
      <c r="HV31" s="35"/>
      <c r="HW31" s="35"/>
      <c r="HX31" s="35"/>
      <c r="HY31" s="35"/>
      <c r="HZ31" s="35"/>
      <c r="IA31" s="35"/>
      <c r="IB31" s="35"/>
      <c r="IC31" s="35"/>
      <c r="ID31" s="35"/>
      <c r="IE31" s="35"/>
      <c r="IF31" s="35"/>
      <c r="IG31" s="35"/>
      <c r="IH31" s="35"/>
      <c r="II31" s="35"/>
      <c r="IJ31" s="35"/>
      <c r="IK31" s="35"/>
      <c r="IL31" s="35"/>
      <c r="IM31" s="35"/>
      <c r="IN31" s="35"/>
      <c r="IO31" s="35"/>
      <c r="IP31" s="35"/>
    </row>
    <row r="32" spans="1:250" s="17" customFormat="1" ht="15.75" customHeight="1">
      <c r="B32" s="12"/>
      <c r="C32" s="11"/>
      <c r="H32" s="46"/>
      <c r="I32" s="45"/>
      <c r="J32" s="45"/>
      <c r="K32" s="74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  <c r="EW32" s="35"/>
      <c r="EX32" s="35"/>
      <c r="EY32" s="35"/>
      <c r="EZ32" s="35"/>
      <c r="FA32" s="35"/>
      <c r="FB32" s="35"/>
      <c r="FC32" s="35"/>
      <c r="FD32" s="35"/>
      <c r="FE32" s="35"/>
      <c r="FF32" s="35"/>
      <c r="FG32" s="35"/>
      <c r="FH32" s="35"/>
      <c r="FI32" s="35"/>
      <c r="FJ32" s="35"/>
      <c r="FK32" s="35"/>
      <c r="FL32" s="35"/>
      <c r="FM32" s="35"/>
      <c r="FN32" s="35"/>
      <c r="FO32" s="35"/>
      <c r="FP32" s="35"/>
      <c r="FQ32" s="35"/>
      <c r="FR32" s="35"/>
      <c r="FS32" s="35"/>
      <c r="FT32" s="35"/>
      <c r="FU32" s="35"/>
      <c r="FV32" s="35"/>
      <c r="FW32" s="35"/>
      <c r="FX32" s="35"/>
      <c r="FY32" s="35"/>
      <c r="FZ32" s="35"/>
      <c r="GA32" s="35"/>
      <c r="GB32" s="35"/>
      <c r="GC32" s="35"/>
      <c r="GD32" s="35"/>
      <c r="GE32" s="35"/>
      <c r="GF32" s="35"/>
      <c r="GG32" s="35"/>
      <c r="GH32" s="35"/>
      <c r="GI32" s="35"/>
      <c r="GJ32" s="35"/>
      <c r="GK32" s="35"/>
      <c r="GL32" s="35"/>
      <c r="GM32" s="35"/>
      <c r="GN32" s="35"/>
      <c r="GO32" s="35"/>
      <c r="GP32" s="35"/>
      <c r="GQ32" s="35"/>
      <c r="GR32" s="35"/>
      <c r="GS32" s="35"/>
      <c r="GT32" s="35"/>
      <c r="GU32" s="35"/>
      <c r="GV32" s="35"/>
      <c r="GW32" s="35"/>
      <c r="GX32" s="35"/>
      <c r="GY32" s="35"/>
      <c r="GZ32" s="35"/>
      <c r="HA32" s="35"/>
      <c r="HB32" s="35"/>
      <c r="HC32" s="35"/>
      <c r="HD32" s="35"/>
      <c r="HE32" s="35"/>
      <c r="HF32" s="35"/>
      <c r="HG32" s="35"/>
      <c r="HH32" s="35"/>
      <c r="HI32" s="35"/>
      <c r="HJ32" s="35"/>
      <c r="HK32" s="35"/>
      <c r="HL32" s="35"/>
      <c r="HM32" s="35"/>
      <c r="HN32" s="35"/>
      <c r="HO32" s="35"/>
      <c r="HP32" s="35"/>
      <c r="HQ32" s="35"/>
      <c r="HR32" s="35"/>
      <c r="HS32" s="35"/>
      <c r="HT32" s="35"/>
      <c r="HU32" s="35"/>
      <c r="HV32" s="35"/>
      <c r="HW32" s="35"/>
      <c r="HX32" s="35"/>
      <c r="HY32" s="35"/>
      <c r="HZ32" s="35"/>
      <c r="IA32" s="35"/>
      <c r="IB32" s="35"/>
      <c r="IC32" s="35"/>
      <c r="ID32" s="35"/>
      <c r="IE32" s="35"/>
      <c r="IF32" s="35"/>
      <c r="IG32" s="35"/>
      <c r="IH32" s="35"/>
      <c r="II32" s="35"/>
      <c r="IJ32" s="35"/>
      <c r="IK32" s="35"/>
      <c r="IL32" s="35"/>
      <c r="IM32" s="35"/>
      <c r="IN32" s="35"/>
      <c r="IO32" s="35"/>
      <c r="IP32" s="35"/>
    </row>
    <row r="33" spans="1:250" s="17" customFormat="1" ht="15.75" customHeight="1">
      <c r="B33" s="12">
        <v>2</v>
      </c>
      <c r="C33" s="11"/>
      <c r="D33" s="81" t="s">
        <v>85</v>
      </c>
      <c r="E33" s="17" t="s">
        <v>86</v>
      </c>
      <c r="G33" s="17">
        <v>1</v>
      </c>
      <c r="H33" s="46">
        <f>61+19</f>
        <v>80</v>
      </c>
      <c r="I33" s="45"/>
      <c r="J33" s="45">
        <f>G33*H33</f>
        <v>80</v>
      </c>
      <c r="K33" s="74" t="s">
        <v>81</v>
      </c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  <c r="EW33" s="35"/>
      <c r="EX33" s="35"/>
      <c r="EY33" s="35"/>
      <c r="EZ33" s="35"/>
      <c r="FA33" s="35"/>
      <c r="FB33" s="35"/>
      <c r="FC33" s="35"/>
      <c r="FD33" s="35"/>
      <c r="FE33" s="35"/>
      <c r="FF33" s="35"/>
      <c r="FG33" s="35"/>
      <c r="FH33" s="35"/>
      <c r="FI33" s="35"/>
      <c r="FJ33" s="35"/>
      <c r="FK33" s="35"/>
      <c r="FL33" s="35"/>
      <c r="FM33" s="35"/>
      <c r="FN33" s="35"/>
      <c r="FO33" s="35"/>
      <c r="FP33" s="35"/>
      <c r="FQ33" s="35"/>
      <c r="FR33" s="35"/>
      <c r="FS33" s="35"/>
      <c r="FT33" s="35"/>
      <c r="FU33" s="35"/>
      <c r="FV33" s="35"/>
      <c r="FW33" s="35"/>
      <c r="FX33" s="35"/>
      <c r="FY33" s="35"/>
      <c r="FZ33" s="35"/>
      <c r="GA33" s="35"/>
      <c r="GB33" s="35"/>
      <c r="GC33" s="35"/>
      <c r="GD33" s="35"/>
      <c r="GE33" s="35"/>
      <c r="GF33" s="35"/>
      <c r="GG33" s="35"/>
      <c r="GH33" s="35"/>
      <c r="GI33" s="35"/>
      <c r="GJ33" s="35"/>
      <c r="GK33" s="35"/>
      <c r="GL33" s="35"/>
      <c r="GM33" s="35"/>
      <c r="GN33" s="35"/>
      <c r="GO33" s="35"/>
      <c r="GP33" s="35"/>
      <c r="GQ33" s="35"/>
      <c r="GR33" s="35"/>
      <c r="GS33" s="35"/>
      <c r="GT33" s="35"/>
      <c r="GU33" s="35"/>
      <c r="GV33" s="35"/>
      <c r="GW33" s="35"/>
      <c r="GX33" s="35"/>
      <c r="GY33" s="35"/>
      <c r="GZ33" s="35"/>
      <c r="HA33" s="35"/>
      <c r="HB33" s="35"/>
      <c r="HC33" s="35"/>
      <c r="HD33" s="35"/>
      <c r="HE33" s="35"/>
      <c r="HF33" s="35"/>
      <c r="HG33" s="35"/>
      <c r="HH33" s="35"/>
      <c r="HI33" s="35"/>
      <c r="HJ33" s="35"/>
      <c r="HK33" s="35"/>
      <c r="HL33" s="35"/>
      <c r="HM33" s="35"/>
      <c r="HN33" s="35"/>
      <c r="HO33" s="35"/>
      <c r="HP33" s="35"/>
      <c r="HQ33" s="35"/>
      <c r="HR33" s="35"/>
      <c r="HS33" s="35"/>
      <c r="HT33" s="35"/>
      <c r="HU33" s="35"/>
      <c r="HV33" s="35"/>
      <c r="HW33" s="35"/>
      <c r="HX33" s="35"/>
      <c r="HY33" s="35"/>
      <c r="HZ33" s="35"/>
      <c r="IA33" s="35"/>
      <c r="IB33" s="35"/>
      <c r="IC33" s="35"/>
      <c r="ID33" s="35"/>
      <c r="IE33" s="35"/>
      <c r="IF33" s="35"/>
      <c r="IG33" s="35"/>
      <c r="IH33" s="35"/>
      <c r="II33" s="35"/>
      <c r="IJ33" s="35"/>
      <c r="IK33" s="35"/>
      <c r="IL33" s="35"/>
      <c r="IM33" s="35"/>
      <c r="IN33" s="35"/>
      <c r="IO33" s="35"/>
      <c r="IP33" s="35"/>
    </row>
    <row r="34" spans="1:250" s="17" customFormat="1" ht="15.75" customHeight="1">
      <c r="B34" s="12"/>
      <c r="C34" s="11"/>
      <c r="H34" s="46"/>
      <c r="I34" s="45"/>
      <c r="J34" s="45"/>
      <c r="K34" s="74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  <c r="HH34" s="35"/>
      <c r="HI34" s="35"/>
      <c r="HJ34" s="35"/>
      <c r="HK34" s="35"/>
      <c r="HL34" s="35"/>
      <c r="HM34" s="35"/>
      <c r="HN34" s="35"/>
      <c r="HO34" s="35"/>
      <c r="HP34" s="35"/>
      <c r="HQ34" s="35"/>
      <c r="HR34" s="35"/>
      <c r="HS34" s="35"/>
      <c r="HT34" s="35"/>
      <c r="HU34" s="35"/>
      <c r="HV34" s="35"/>
      <c r="HW34" s="35"/>
      <c r="HX34" s="35"/>
      <c r="HY34" s="35"/>
      <c r="HZ34" s="35"/>
      <c r="IA34" s="35"/>
      <c r="IB34" s="35"/>
      <c r="IC34" s="35"/>
      <c r="ID34" s="35"/>
      <c r="IE34" s="35"/>
      <c r="IF34" s="35"/>
      <c r="IG34" s="35"/>
      <c r="IH34" s="35"/>
      <c r="II34" s="35"/>
      <c r="IJ34" s="35"/>
      <c r="IK34" s="35"/>
      <c r="IL34" s="35"/>
      <c r="IM34" s="35"/>
      <c r="IN34" s="35"/>
      <c r="IO34" s="35"/>
      <c r="IP34" s="35"/>
    </row>
    <row r="35" spans="1:250" s="17" customFormat="1" ht="15.75" customHeight="1">
      <c r="B35" s="12">
        <v>3</v>
      </c>
      <c r="C35" s="11"/>
      <c r="D35" s="81" t="s">
        <v>66</v>
      </c>
      <c r="E35" s="17" t="s">
        <v>67</v>
      </c>
      <c r="G35" s="17">
        <v>1</v>
      </c>
      <c r="H35" s="46">
        <v>31</v>
      </c>
      <c r="I35" s="45"/>
      <c r="J35" s="45"/>
      <c r="K35" s="74" t="s">
        <v>81</v>
      </c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  <c r="EW35" s="35"/>
      <c r="EX35" s="35"/>
      <c r="EY35" s="35"/>
      <c r="EZ35" s="35"/>
      <c r="FA35" s="35"/>
      <c r="FB35" s="35"/>
      <c r="FC35" s="35"/>
      <c r="FD35" s="35"/>
      <c r="FE35" s="35"/>
      <c r="FF35" s="35"/>
      <c r="FG35" s="35"/>
      <c r="FH35" s="35"/>
      <c r="FI35" s="35"/>
      <c r="FJ35" s="35"/>
      <c r="FK35" s="35"/>
      <c r="FL35" s="35"/>
      <c r="FM35" s="35"/>
      <c r="FN35" s="35"/>
      <c r="FO35" s="35"/>
      <c r="FP35" s="35"/>
      <c r="FQ35" s="35"/>
      <c r="FR35" s="35"/>
      <c r="FS35" s="35"/>
      <c r="FT35" s="35"/>
      <c r="FU35" s="35"/>
      <c r="FV35" s="35"/>
      <c r="FW35" s="35"/>
      <c r="FX35" s="35"/>
      <c r="FY35" s="35"/>
      <c r="FZ35" s="35"/>
      <c r="GA35" s="35"/>
      <c r="GB35" s="35"/>
      <c r="GC35" s="35"/>
      <c r="GD35" s="35"/>
      <c r="GE35" s="35"/>
      <c r="GF35" s="35"/>
      <c r="GG35" s="35"/>
      <c r="GH35" s="35"/>
      <c r="GI35" s="35"/>
      <c r="GJ35" s="35"/>
      <c r="GK35" s="35"/>
      <c r="GL35" s="35"/>
      <c r="GM35" s="35"/>
      <c r="GN35" s="35"/>
      <c r="GO35" s="35"/>
      <c r="GP35" s="35"/>
      <c r="GQ35" s="35"/>
      <c r="GR35" s="35"/>
      <c r="GS35" s="35"/>
      <c r="GT35" s="35"/>
      <c r="GU35" s="35"/>
      <c r="GV35" s="35"/>
      <c r="GW35" s="35"/>
      <c r="GX35" s="35"/>
      <c r="GY35" s="35"/>
      <c r="GZ35" s="35"/>
      <c r="HA35" s="35"/>
      <c r="HB35" s="35"/>
      <c r="HC35" s="35"/>
      <c r="HD35" s="35"/>
      <c r="HE35" s="35"/>
      <c r="HF35" s="35"/>
      <c r="HG35" s="35"/>
      <c r="HH35" s="35"/>
      <c r="HI35" s="35"/>
      <c r="HJ35" s="35"/>
      <c r="HK35" s="35"/>
      <c r="HL35" s="35"/>
      <c r="HM35" s="35"/>
      <c r="HN35" s="35"/>
      <c r="HO35" s="35"/>
      <c r="HP35" s="35"/>
      <c r="HQ35" s="35"/>
      <c r="HR35" s="35"/>
      <c r="HS35" s="35"/>
      <c r="HT35" s="35"/>
      <c r="HU35" s="35"/>
      <c r="HV35" s="35"/>
      <c r="HW35" s="35"/>
      <c r="HX35" s="35"/>
      <c r="HY35" s="35"/>
      <c r="HZ35" s="35"/>
      <c r="IA35" s="35"/>
      <c r="IB35" s="35"/>
      <c r="IC35" s="35"/>
      <c r="ID35" s="35"/>
      <c r="IE35" s="35"/>
      <c r="IF35" s="35"/>
      <c r="IG35" s="35"/>
      <c r="IH35" s="35"/>
      <c r="II35" s="35"/>
      <c r="IJ35" s="35"/>
      <c r="IK35" s="35"/>
      <c r="IL35" s="35"/>
      <c r="IM35" s="35"/>
      <c r="IN35" s="35"/>
      <c r="IO35" s="35"/>
      <c r="IP35" s="35"/>
    </row>
    <row r="36" spans="1:250" s="17" customFormat="1" ht="15.75" customHeight="1">
      <c r="B36" s="12"/>
      <c r="C36" s="11"/>
      <c r="H36" s="46"/>
      <c r="I36" s="45"/>
      <c r="J36" s="45"/>
      <c r="K36" s="74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  <c r="EW36" s="35"/>
      <c r="EX36" s="35"/>
      <c r="EY36" s="35"/>
      <c r="EZ36" s="35"/>
      <c r="FA36" s="35"/>
      <c r="FB36" s="35"/>
      <c r="FC36" s="35"/>
      <c r="FD36" s="35"/>
      <c r="FE36" s="35"/>
      <c r="FF36" s="35"/>
      <c r="FG36" s="35"/>
      <c r="FH36" s="35"/>
      <c r="FI36" s="35"/>
      <c r="FJ36" s="35"/>
      <c r="FK36" s="35"/>
      <c r="FL36" s="35"/>
      <c r="FM36" s="35"/>
      <c r="FN36" s="35"/>
      <c r="FO36" s="35"/>
      <c r="FP36" s="35"/>
      <c r="FQ36" s="35"/>
      <c r="FR36" s="35"/>
      <c r="FS36" s="35"/>
      <c r="FT36" s="35"/>
      <c r="FU36" s="35"/>
      <c r="FV36" s="35"/>
      <c r="FW36" s="35"/>
      <c r="FX36" s="35"/>
      <c r="FY36" s="35"/>
      <c r="FZ36" s="35"/>
      <c r="GA36" s="35"/>
      <c r="GB36" s="35"/>
      <c r="GC36" s="35"/>
      <c r="GD36" s="35"/>
      <c r="GE36" s="35"/>
      <c r="GF36" s="35"/>
      <c r="GG36" s="35"/>
      <c r="GH36" s="35"/>
      <c r="GI36" s="35"/>
      <c r="GJ36" s="35"/>
      <c r="GK36" s="35"/>
      <c r="GL36" s="35"/>
      <c r="GM36" s="35"/>
      <c r="GN36" s="35"/>
      <c r="GO36" s="35"/>
      <c r="GP36" s="35"/>
      <c r="GQ36" s="35"/>
      <c r="GR36" s="35"/>
      <c r="GS36" s="35"/>
      <c r="GT36" s="35"/>
      <c r="GU36" s="35"/>
      <c r="GV36" s="35"/>
      <c r="GW36" s="35"/>
      <c r="GX36" s="35"/>
      <c r="GY36" s="35"/>
      <c r="GZ36" s="35"/>
      <c r="HA36" s="35"/>
      <c r="HB36" s="35"/>
      <c r="HC36" s="35"/>
      <c r="HD36" s="35"/>
      <c r="HE36" s="35"/>
      <c r="HF36" s="35"/>
      <c r="HG36" s="35"/>
      <c r="HH36" s="35"/>
      <c r="HI36" s="35"/>
      <c r="HJ36" s="35"/>
      <c r="HK36" s="35"/>
      <c r="HL36" s="35"/>
      <c r="HM36" s="35"/>
      <c r="HN36" s="35"/>
      <c r="HO36" s="35"/>
      <c r="HP36" s="35"/>
      <c r="HQ36" s="35"/>
      <c r="HR36" s="35"/>
      <c r="HS36" s="35"/>
      <c r="HT36" s="35"/>
      <c r="HU36" s="35"/>
      <c r="HV36" s="35"/>
      <c r="HW36" s="35"/>
      <c r="HX36" s="35"/>
      <c r="HY36" s="35"/>
      <c r="HZ36" s="35"/>
      <c r="IA36" s="35"/>
      <c r="IB36" s="35"/>
      <c r="IC36" s="35"/>
      <c r="ID36" s="35"/>
      <c r="IE36" s="35"/>
      <c r="IF36" s="35"/>
      <c r="IG36" s="35"/>
      <c r="IH36" s="35"/>
      <c r="II36" s="35"/>
      <c r="IJ36" s="35"/>
      <c r="IK36" s="35"/>
      <c r="IL36" s="35"/>
      <c r="IM36" s="35"/>
      <c r="IN36" s="35"/>
      <c r="IO36" s="35"/>
      <c r="IP36" s="35"/>
    </row>
    <row r="37" spans="1:250" s="17" customFormat="1" ht="15.75" customHeight="1">
      <c r="B37" s="95">
        <v>4</v>
      </c>
      <c r="C37" s="11"/>
      <c r="D37" s="81" t="s">
        <v>69</v>
      </c>
      <c r="E37" s="17" t="s">
        <v>70</v>
      </c>
      <c r="G37" s="17">
        <v>1</v>
      </c>
      <c r="H37" s="46">
        <v>430</v>
      </c>
      <c r="I37" s="45"/>
      <c r="J37" s="45"/>
      <c r="K37" s="74" t="s">
        <v>81</v>
      </c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  <c r="EW37" s="35"/>
      <c r="EX37" s="35"/>
      <c r="EY37" s="35"/>
      <c r="EZ37" s="35"/>
      <c r="FA37" s="35"/>
      <c r="FB37" s="35"/>
      <c r="FC37" s="35"/>
      <c r="FD37" s="35"/>
      <c r="FE37" s="35"/>
      <c r="FF37" s="35"/>
      <c r="FG37" s="35"/>
      <c r="FH37" s="35"/>
      <c r="FI37" s="35"/>
      <c r="FJ37" s="35"/>
      <c r="FK37" s="35"/>
      <c r="FL37" s="35"/>
      <c r="FM37" s="35"/>
      <c r="FN37" s="35"/>
      <c r="FO37" s="35"/>
      <c r="FP37" s="35"/>
      <c r="FQ37" s="35"/>
      <c r="FR37" s="35"/>
      <c r="FS37" s="35"/>
      <c r="FT37" s="35"/>
      <c r="FU37" s="35"/>
      <c r="FV37" s="35"/>
      <c r="FW37" s="35"/>
      <c r="FX37" s="35"/>
      <c r="FY37" s="35"/>
      <c r="FZ37" s="35"/>
      <c r="GA37" s="35"/>
      <c r="GB37" s="35"/>
      <c r="GC37" s="35"/>
      <c r="GD37" s="35"/>
      <c r="GE37" s="35"/>
      <c r="GF37" s="35"/>
      <c r="GG37" s="35"/>
      <c r="GH37" s="35"/>
      <c r="GI37" s="35"/>
      <c r="GJ37" s="35"/>
      <c r="GK37" s="35"/>
      <c r="GL37" s="35"/>
      <c r="GM37" s="35"/>
      <c r="GN37" s="35"/>
      <c r="GO37" s="35"/>
      <c r="GP37" s="35"/>
      <c r="GQ37" s="35"/>
      <c r="GR37" s="35"/>
      <c r="GS37" s="35"/>
      <c r="GT37" s="35"/>
      <c r="GU37" s="35"/>
      <c r="GV37" s="35"/>
      <c r="GW37" s="35"/>
      <c r="GX37" s="35"/>
      <c r="GY37" s="35"/>
      <c r="GZ37" s="35"/>
      <c r="HA37" s="35"/>
      <c r="HB37" s="35"/>
      <c r="HC37" s="35"/>
      <c r="HD37" s="35"/>
      <c r="HE37" s="35"/>
      <c r="HF37" s="35"/>
      <c r="HG37" s="35"/>
      <c r="HH37" s="35"/>
      <c r="HI37" s="35"/>
      <c r="HJ37" s="35"/>
      <c r="HK37" s="35"/>
      <c r="HL37" s="35"/>
      <c r="HM37" s="35"/>
      <c r="HN37" s="35"/>
      <c r="HO37" s="35"/>
      <c r="HP37" s="35"/>
      <c r="HQ37" s="35"/>
      <c r="HR37" s="35"/>
      <c r="HS37" s="35"/>
      <c r="HT37" s="35"/>
      <c r="HU37" s="35"/>
      <c r="HV37" s="35"/>
      <c r="HW37" s="35"/>
      <c r="HX37" s="35"/>
      <c r="HY37" s="35"/>
      <c r="HZ37" s="35"/>
      <c r="IA37" s="35"/>
      <c r="IB37" s="35"/>
      <c r="IC37" s="35"/>
      <c r="ID37" s="35"/>
      <c r="IE37" s="35"/>
      <c r="IF37" s="35"/>
      <c r="IG37" s="35"/>
      <c r="IH37" s="35"/>
      <c r="II37" s="35"/>
      <c r="IJ37" s="35"/>
      <c r="IK37" s="35"/>
      <c r="IL37" s="35"/>
      <c r="IM37" s="35"/>
      <c r="IN37" s="35"/>
      <c r="IO37" s="35"/>
      <c r="IP37" s="35"/>
    </row>
    <row r="38" spans="1:250" s="17" customFormat="1" ht="15.75" customHeight="1">
      <c r="B38" s="12"/>
      <c r="C38" s="11"/>
      <c r="E38" s="17" t="s">
        <v>74</v>
      </c>
      <c r="H38" s="46"/>
      <c r="I38" s="45"/>
      <c r="J38" s="45"/>
      <c r="K38" s="74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  <c r="EW38" s="35"/>
      <c r="EX38" s="35"/>
      <c r="EY38" s="35"/>
      <c r="EZ38" s="35"/>
      <c r="FA38" s="35"/>
      <c r="FB38" s="35"/>
      <c r="FC38" s="35"/>
      <c r="FD38" s="35"/>
      <c r="FE38" s="35"/>
      <c r="FF38" s="35"/>
      <c r="FG38" s="35"/>
      <c r="FH38" s="35"/>
      <c r="FI38" s="35"/>
      <c r="FJ38" s="35"/>
      <c r="FK38" s="35"/>
      <c r="FL38" s="35"/>
      <c r="FM38" s="35"/>
      <c r="FN38" s="35"/>
      <c r="FO38" s="35"/>
      <c r="FP38" s="35"/>
      <c r="FQ38" s="35"/>
      <c r="FR38" s="35"/>
      <c r="FS38" s="35"/>
      <c r="FT38" s="35"/>
      <c r="FU38" s="35"/>
      <c r="FV38" s="35"/>
      <c r="FW38" s="35"/>
      <c r="FX38" s="35"/>
      <c r="FY38" s="35"/>
      <c r="FZ38" s="35"/>
      <c r="GA38" s="35"/>
      <c r="GB38" s="35"/>
      <c r="GC38" s="35"/>
      <c r="GD38" s="35"/>
      <c r="GE38" s="35"/>
      <c r="GF38" s="35"/>
      <c r="GG38" s="35"/>
      <c r="GH38" s="35"/>
      <c r="GI38" s="35"/>
      <c r="GJ38" s="35"/>
      <c r="GK38" s="35"/>
      <c r="GL38" s="35"/>
      <c r="GM38" s="35"/>
      <c r="GN38" s="35"/>
      <c r="GO38" s="35"/>
      <c r="GP38" s="35"/>
      <c r="GQ38" s="35"/>
      <c r="GR38" s="35"/>
      <c r="GS38" s="35"/>
      <c r="GT38" s="35"/>
      <c r="GU38" s="35"/>
      <c r="GV38" s="35"/>
      <c r="GW38" s="35"/>
      <c r="GX38" s="35"/>
      <c r="GY38" s="35"/>
      <c r="GZ38" s="35"/>
      <c r="HA38" s="35"/>
      <c r="HB38" s="35"/>
      <c r="HC38" s="35"/>
      <c r="HD38" s="35"/>
      <c r="HE38" s="35"/>
      <c r="HF38" s="35"/>
      <c r="HG38" s="35"/>
      <c r="HH38" s="35"/>
      <c r="HI38" s="35"/>
      <c r="HJ38" s="35"/>
      <c r="HK38" s="35"/>
      <c r="HL38" s="35"/>
      <c r="HM38" s="35"/>
      <c r="HN38" s="35"/>
      <c r="HO38" s="35"/>
      <c r="HP38" s="35"/>
      <c r="HQ38" s="35"/>
      <c r="HR38" s="35"/>
      <c r="HS38" s="35"/>
      <c r="HT38" s="35"/>
      <c r="HU38" s="35"/>
      <c r="HV38" s="35"/>
      <c r="HW38" s="35"/>
      <c r="HX38" s="35"/>
      <c r="HY38" s="35"/>
      <c r="HZ38" s="35"/>
      <c r="IA38" s="35"/>
      <c r="IB38" s="35"/>
      <c r="IC38" s="35"/>
      <c r="ID38" s="35"/>
      <c r="IE38" s="35"/>
      <c r="IF38" s="35"/>
      <c r="IG38" s="35"/>
      <c r="IH38" s="35"/>
      <c r="II38" s="35"/>
      <c r="IJ38" s="35"/>
      <c r="IK38" s="35"/>
      <c r="IL38" s="35"/>
      <c r="IM38" s="35"/>
      <c r="IN38" s="35"/>
      <c r="IO38" s="35"/>
      <c r="IP38" s="35"/>
    </row>
    <row r="39" spans="1:250" s="17" customFormat="1" ht="15.75" customHeight="1">
      <c r="B39" s="12"/>
      <c r="C39" s="11"/>
      <c r="E39" s="17" t="s">
        <v>75</v>
      </c>
      <c r="H39" s="46"/>
      <c r="I39" s="45"/>
      <c r="J39" s="45"/>
      <c r="K39" s="74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  <c r="EW39" s="35"/>
      <c r="EX39" s="35"/>
      <c r="EY39" s="35"/>
      <c r="EZ39" s="35"/>
      <c r="FA39" s="35"/>
      <c r="FB39" s="35"/>
      <c r="FC39" s="35"/>
      <c r="FD39" s="35"/>
      <c r="FE39" s="35"/>
      <c r="FF39" s="35"/>
      <c r="FG39" s="35"/>
      <c r="FH39" s="35"/>
      <c r="FI39" s="35"/>
      <c r="FJ39" s="35"/>
      <c r="FK39" s="35"/>
      <c r="FL39" s="35"/>
      <c r="FM39" s="35"/>
      <c r="FN39" s="35"/>
      <c r="FO39" s="35"/>
      <c r="FP39" s="35"/>
      <c r="FQ39" s="35"/>
      <c r="FR39" s="35"/>
      <c r="FS39" s="35"/>
      <c r="FT39" s="35"/>
      <c r="FU39" s="35"/>
      <c r="FV39" s="35"/>
      <c r="FW39" s="35"/>
      <c r="FX39" s="35"/>
      <c r="FY39" s="35"/>
      <c r="FZ39" s="35"/>
      <c r="GA39" s="35"/>
      <c r="GB39" s="35"/>
      <c r="GC39" s="35"/>
      <c r="GD39" s="35"/>
      <c r="GE39" s="35"/>
      <c r="GF39" s="35"/>
      <c r="GG39" s="35"/>
      <c r="GH39" s="35"/>
      <c r="GI39" s="35"/>
      <c r="GJ39" s="35"/>
      <c r="GK39" s="35"/>
      <c r="GL39" s="35"/>
      <c r="GM39" s="35"/>
      <c r="GN39" s="35"/>
      <c r="GO39" s="35"/>
      <c r="GP39" s="35"/>
      <c r="GQ39" s="35"/>
      <c r="GR39" s="35"/>
      <c r="GS39" s="35"/>
      <c r="GT39" s="35"/>
      <c r="GU39" s="35"/>
      <c r="GV39" s="35"/>
      <c r="GW39" s="35"/>
      <c r="GX39" s="35"/>
      <c r="GY39" s="35"/>
      <c r="GZ39" s="35"/>
      <c r="HA39" s="35"/>
      <c r="HB39" s="35"/>
      <c r="HC39" s="35"/>
      <c r="HD39" s="35"/>
      <c r="HE39" s="35"/>
      <c r="HF39" s="35"/>
      <c r="HG39" s="35"/>
      <c r="HH39" s="35"/>
      <c r="HI39" s="35"/>
      <c r="HJ39" s="35"/>
      <c r="HK39" s="35"/>
      <c r="HL39" s="35"/>
      <c r="HM39" s="35"/>
      <c r="HN39" s="35"/>
      <c r="HO39" s="35"/>
      <c r="HP39" s="35"/>
      <c r="HQ39" s="35"/>
      <c r="HR39" s="35"/>
      <c r="HS39" s="35"/>
      <c r="HT39" s="35"/>
      <c r="HU39" s="35"/>
      <c r="HV39" s="35"/>
      <c r="HW39" s="35"/>
      <c r="HX39" s="35"/>
      <c r="HY39" s="35"/>
      <c r="HZ39" s="35"/>
      <c r="IA39" s="35"/>
      <c r="IB39" s="35"/>
      <c r="IC39" s="35"/>
      <c r="ID39" s="35"/>
      <c r="IE39" s="35"/>
      <c r="IF39" s="35"/>
      <c r="IG39" s="35"/>
      <c r="IH39" s="35"/>
      <c r="II39" s="35"/>
      <c r="IJ39" s="35"/>
      <c r="IK39" s="35"/>
      <c r="IL39" s="35"/>
      <c r="IM39" s="35"/>
      <c r="IN39" s="35"/>
      <c r="IO39" s="35"/>
      <c r="IP39" s="35"/>
    </row>
    <row r="40" spans="1:250" s="17" customFormat="1" ht="15.75" customHeight="1">
      <c r="B40" s="12"/>
      <c r="C40" s="11"/>
      <c r="E40" s="17" t="s">
        <v>76</v>
      </c>
      <c r="H40" s="46"/>
      <c r="I40" s="45"/>
      <c r="J40" s="45"/>
      <c r="K40" s="74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</row>
    <row r="41" spans="1:250" s="17" customFormat="1" ht="15.75" customHeight="1">
      <c r="B41" s="12"/>
      <c r="C41" s="11"/>
      <c r="E41" s="17" t="s">
        <v>77</v>
      </c>
      <c r="H41" s="46"/>
      <c r="I41" s="45"/>
      <c r="J41" s="45"/>
      <c r="K41" s="74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</row>
    <row r="42" spans="1:250" s="17" customFormat="1" ht="15.75" customHeight="1">
      <c r="B42" s="12"/>
      <c r="C42" s="11"/>
      <c r="E42" s="17" t="s">
        <v>78</v>
      </c>
      <c r="H42" s="46"/>
      <c r="I42" s="45"/>
      <c r="J42" s="45"/>
      <c r="K42" s="74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</row>
    <row r="43" spans="1:250" s="17" customFormat="1" ht="15.75" customHeight="1">
      <c r="B43" s="12"/>
      <c r="C43" s="11"/>
      <c r="E43" s="17" t="s">
        <v>79</v>
      </c>
      <c r="H43" s="46"/>
      <c r="I43" s="45"/>
      <c r="J43" s="45"/>
      <c r="K43" s="74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</row>
    <row r="44" spans="1:250" ht="15.75" customHeight="1" thickBot="1">
      <c r="A44" s="17"/>
      <c r="B44" s="56"/>
      <c r="C44" s="57"/>
      <c r="D44" s="58"/>
      <c r="E44" s="59"/>
      <c r="F44" s="60"/>
      <c r="G44" s="60"/>
      <c r="H44" s="61"/>
      <c r="I44" s="62"/>
      <c r="J44" s="62"/>
      <c r="K44" s="75"/>
    </row>
    <row r="45" spans="1:250" ht="15.75" customHeight="1">
      <c r="A45" s="17"/>
      <c r="B45" s="11"/>
      <c r="C45" s="11"/>
      <c r="D45" s="12"/>
      <c r="E45" s="20"/>
      <c r="F45" s="11"/>
      <c r="G45" s="28" t="s">
        <v>4</v>
      </c>
      <c r="H45" s="46" t="s">
        <v>3</v>
      </c>
      <c r="I45" s="45"/>
      <c r="J45" s="45">
        <f>SUM(J22:J44)</f>
        <v>947</v>
      </c>
      <c r="K45" s="55"/>
    </row>
    <row r="46" spans="1:250" ht="15.75" customHeight="1">
      <c r="A46" s="17"/>
      <c r="B46" s="11"/>
      <c r="C46" s="11"/>
      <c r="D46" s="12"/>
      <c r="E46" s="39"/>
      <c r="F46" s="37"/>
      <c r="G46" s="38" t="s">
        <v>34</v>
      </c>
      <c r="H46" s="47" t="s">
        <v>3</v>
      </c>
      <c r="I46" s="48"/>
      <c r="J46" s="48">
        <v>0</v>
      </c>
      <c r="K46" s="53"/>
    </row>
    <row r="47" spans="1:250" ht="15.75" customHeight="1">
      <c r="A47" s="17"/>
      <c r="B47" s="11"/>
      <c r="C47" s="11"/>
      <c r="D47" s="12"/>
      <c r="E47" s="40"/>
      <c r="F47" s="41"/>
      <c r="G47" s="52" t="s">
        <v>38</v>
      </c>
      <c r="H47" s="49" t="s">
        <v>3</v>
      </c>
      <c r="I47" s="50"/>
      <c r="J47" s="50">
        <v>0</v>
      </c>
      <c r="K47" s="54"/>
    </row>
    <row r="48" spans="1:250" ht="15.75" customHeight="1" thickBot="1">
      <c r="A48" s="17"/>
      <c r="B48" s="57"/>
      <c r="C48" s="57"/>
      <c r="D48" s="56"/>
      <c r="E48" s="65"/>
      <c r="F48" s="66"/>
      <c r="G48" s="67" t="s">
        <v>35</v>
      </c>
      <c r="H48" s="68" t="s">
        <v>3</v>
      </c>
      <c r="I48" s="69"/>
      <c r="J48" s="69">
        <v>0</v>
      </c>
      <c r="K48" s="70"/>
    </row>
    <row r="49" spans="1:250" ht="15.75" customHeight="1">
      <c r="A49" s="17"/>
      <c r="B49" s="11"/>
      <c r="C49" s="11"/>
      <c r="D49" s="12"/>
      <c r="E49" s="20"/>
      <c r="F49" s="11"/>
      <c r="G49" s="27" t="s">
        <v>36</v>
      </c>
      <c r="H49" s="46" t="s">
        <v>3</v>
      </c>
      <c r="I49" s="45"/>
      <c r="J49" s="45">
        <f>SUM(J45:J48)</f>
        <v>947</v>
      </c>
      <c r="K49" s="55"/>
    </row>
    <row r="50" spans="1:250" ht="15.75" customHeight="1" thickBot="1">
      <c r="A50" s="17"/>
      <c r="B50" s="57"/>
      <c r="C50" s="57"/>
      <c r="D50" s="56"/>
      <c r="E50" s="59"/>
      <c r="F50" s="57"/>
      <c r="G50" s="63" t="s">
        <v>37</v>
      </c>
      <c r="H50" s="61" t="s">
        <v>3</v>
      </c>
      <c r="I50" s="62"/>
      <c r="J50" s="62">
        <f>0.196*J49</f>
        <v>185.61199999999999</v>
      </c>
      <c r="K50" s="64"/>
    </row>
    <row r="51" spans="1:250" ht="15.75" customHeight="1">
      <c r="A51" s="17"/>
      <c r="B51" s="11"/>
      <c r="C51" s="11"/>
      <c r="D51" s="12"/>
      <c r="E51" s="17"/>
      <c r="F51" s="11"/>
      <c r="G51" s="51" t="s">
        <v>4</v>
      </c>
      <c r="H51" s="46" t="s">
        <v>3</v>
      </c>
      <c r="I51" s="45"/>
      <c r="J51" s="46">
        <f>SUM(J49:J50)</f>
        <v>1132.6120000000001</v>
      </c>
      <c r="K51" s="55"/>
    </row>
    <row r="52" spans="1:250" ht="15.75" customHeight="1">
      <c r="A52" s="17"/>
      <c r="B52" s="11"/>
      <c r="C52" s="11"/>
      <c r="D52" s="12"/>
      <c r="E52" s="17"/>
      <c r="F52" s="11"/>
      <c r="G52" s="51"/>
      <c r="H52" s="46"/>
      <c r="I52" s="45"/>
      <c r="J52" s="46"/>
      <c r="K52" s="55"/>
    </row>
    <row r="53" spans="1:250" s="17" customFormat="1" ht="15.75" customHeight="1">
      <c r="B53" s="25" t="s">
        <v>9</v>
      </c>
      <c r="C53" s="11"/>
      <c r="D53" s="12"/>
      <c r="E53" s="11"/>
      <c r="F53" s="11"/>
      <c r="G53" s="13"/>
      <c r="H53" s="14"/>
      <c r="I53" s="11"/>
      <c r="J53" s="15"/>
      <c r="K53" s="16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</row>
    <row r="54" spans="1:250" s="17" customFormat="1" ht="15.75" customHeight="1">
      <c r="B54" s="18" t="s">
        <v>39</v>
      </c>
      <c r="E54" s="11"/>
      <c r="F54" s="11"/>
      <c r="G54" s="13"/>
      <c r="H54" s="14"/>
      <c r="I54" s="11"/>
      <c r="J54" s="15"/>
      <c r="K54" s="16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</row>
    <row r="55" spans="1:250" s="17" customFormat="1" ht="15.75" customHeight="1">
      <c r="B55" s="18"/>
      <c r="E55" s="11"/>
      <c r="F55" s="11"/>
      <c r="G55" s="13"/>
      <c r="H55" s="14"/>
      <c r="I55" s="11"/>
      <c r="J55" s="15"/>
      <c r="K55" s="16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</row>
    <row r="56" spans="1:250" s="17" customFormat="1" ht="15.75" customHeight="1">
      <c r="C56" s="11"/>
      <c r="D56" s="71" t="s">
        <v>40</v>
      </c>
      <c r="E56" s="11"/>
      <c r="F56" s="11"/>
      <c r="G56" s="13"/>
      <c r="H56" s="14"/>
      <c r="I56" s="11"/>
      <c r="J56" s="73"/>
      <c r="K56" s="16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  <c r="FC56" s="35"/>
      <c r="FD56" s="35"/>
      <c r="FE56" s="35"/>
      <c r="FF56" s="35"/>
      <c r="FG56" s="35"/>
      <c r="FH56" s="35"/>
      <c r="FI56" s="35"/>
      <c r="FJ56" s="35"/>
      <c r="FK56" s="35"/>
      <c r="FL56" s="35"/>
      <c r="FM56" s="35"/>
      <c r="FN56" s="35"/>
      <c r="FO56" s="35"/>
      <c r="FP56" s="35"/>
      <c r="FQ56" s="35"/>
      <c r="FR56" s="35"/>
      <c r="FS56" s="35"/>
      <c r="FT56" s="35"/>
      <c r="FU56" s="35"/>
      <c r="FV56" s="35"/>
      <c r="FW56" s="35"/>
      <c r="FX56" s="35"/>
      <c r="FY56" s="35"/>
      <c r="FZ56" s="35"/>
      <c r="GA56" s="35"/>
      <c r="GB56" s="35"/>
      <c r="GC56" s="35"/>
      <c r="GD56" s="35"/>
      <c r="GE56" s="35"/>
      <c r="GF56" s="35"/>
      <c r="GG56" s="35"/>
      <c r="GH56" s="35"/>
      <c r="GI56" s="35"/>
      <c r="GJ56" s="35"/>
      <c r="GK56" s="35"/>
      <c r="GL56" s="35"/>
      <c r="GM56" s="35"/>
      <c r="GN56" s="35"/>
      <c r="GO56" s="35"/>
      <c r="GP56" s="35"/>
      <c r="GQ56" s="35"/>
      <c r="GR56" s="35"/>
      <c r="GS56" s="35"/>
      <c r="GT56" s="35"/>
      <c r="GU56" s="35"/>
      <c r="GV56" s="35"/>
      <c r="GW56" s="35"/>
      <c r="GX56" s="35"/>
      <c r="GY56" s="35"/>
      <c r="GZ56" s="35"/>
      <c r="HA56" s="35"/>
      <c r="HB56" s="35"/>
      <c r="HC56" s="35"/>
      <c r="HD56" s="35"/>
      <c r="HE56" s="35"/>
      <c r="HF56" s="35"/>
      <c r="HG56" s="35"/>
      <c r="HH56" s="35"/>
      <c r="HI56" s="35"/>
      <c r="HJ56" s="35"/>
      <c r="HK56" s="35"/>
      <c r="HL56" s="35"/>
      <c r="HM56" s="35"/>
      <c r="HN56" s="35"/>
      <c r="HO56" s="35"/>
      <c r="HP56" s="35"/>
      <c r="HQ56" s="35"/>
      <c r="HR56" s="35"/>
      <c r="HS56" s="35"/>
      <c r="HT56" s="35"/>
      <c r="HU56" s="35"/>
      <c r="HV56" s="35"/>
      <c r="HW56" s="35"/>
      <c r="HX56" s="35"/>
      <c r="HY56" s="35"/>
      <c r="HZ56" s="35"/>
      <c r="IA56" s="35"/>
      <c r="IB56" s="35"/>
      <c r="IC56" s="35"/>
      <c r="ID56" s="35"/>
      <c r="IE56" s="35"/>
      <c r="IF56" s="35"/>
      <c r="IG56" s="35"/>
      <c r="IH56" s="35"/>
      <c r="II56" s="35"/>
      <c r="IJ56" s="35"/>
      <c r="IK56" s="35"/>
      <c r="IL56" s="35"/>
      <c r="IM56" s="35"/>
      <c r="IN56" s="35"/>
      <c r="IO56" s="35"/>
      <c r="IP56" s="35"/>
    </row>
    <row r="57" spans="1:250" s="17" customFormat="1" ht="15.75" customHeight="1">
      <c r="B57" s="11"/>
      <c r="C57" s="11"/>
      <c r="D57" s="51" t="s">
        <v>41</v>
      </c>
      <c r="E57" s="18" t="s">
        <v>53</v>
      </c>
      <c r="F57" s="11"/>
      <c r="G57" s="13"/>
      <c r="H57" s="14"/>
      <c r="I57" s="11"/>
      <c r="J57" s="15"/>
      <c r="K57" s="16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</row>
    <row r="58" spans="1:250" s="17" customFormat="1" ht="15.75" customHeight="1">
      <c r="D58" s="24" t="s">
        <v>48</v>
      </c>
      <c r="E58" s="85" t="s">
        <v>54</v>
      </c>
      <c r="K58" s="20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  <c r="FC58" s="35"/>
      <c r="FD58" s="35"/>
      <c r="FE58" s="35"/>
      <c r="FF58" s="35"/>
      <c r="FG58" s="35"/>
      <c r="FH58" s="35"/>
      <c r="FI58" s="35"/>
      <c r="FJ58" s="35"/>
      <c r="FK58" s="35"/>
      <c r="FL58" s="35"/>
      <c r="FM58" s="35"/>
      <c r="FN58" s="35"/>
      <c r="FO58" s="35"/>
      <c r="FP58" s="35"/>
      <c r="FQ58" s="35"/>
      <c r="FR58" s="35"/>
      <c r="FS58" s="35"/>
      <c r="FT58" s="35"/>
      <c r="FU58" s="35"/>
      <c r="FV58" s="35"/>
      <c r="FW58" s="35"/>
      <c r="FX58" s="35"/>
      <c r="FY58" s="35"/>
      <c r="FZ58" s="35"/>
      <c r="GA58" s="35"/>
      <c r="GB58" s="35"/>
      <c r="GC58" s="35"/>
      <c r="GD58" s="35"/>
      <c r="GE58" s="35"/>
      <c r="GF58" s="35"/>
      <c r="GG58" s="35"/>
      <c r="GH58" s="35"/>
      <c r="GI58" s="35"/>
      <c r="GJ58" s="35"/>
      <c r="GK58" s="35"/>
      <c r="GL58" s="35"/>
      <c r="GM58" s="35"/>
      <c r="GN58" s="35"/>
      <c r="GO58" s="35"/>
      <c r="GP58" s="35"/>
      <c r="GQ58" s="35"/>
      <c r="GR58" s="35"/>
      <c r="GS58" s="35"/>
      <c r="GT58" s="35"/>
      <c r="GU58" s="35"/>
      <c r="GV58" s="35"/>
      <c r="GW58" s="35"/>
      <c r="GX58" s="35"/>
      <c r="GY58" s="35"/>
      <c r="GZ58" s="35"/>
      <c r="HA58" s="35"/>
      <c r="HB58" s="35"/>
      <c r="HC58" s="35"/>
      <c r="HD58" s="35"/>
      <c r="HE58" s="35"/>
      <c r="HF58" s="35"/>
      <c r="HG58" s="35"/>
      <c r="HH58" s="35"/>
      <c r="HI58" s="35"/>
      <c r="HJ58" s="35"/>
      <c r="HK58" s="35"/>
      <c r="HL58" s="35"/>
      <c r="HM58" s="35"/>
      <c r="HN58" s="35"/>
      <c r="HO58" s="35"/>
      <c r="HP58" s="35"/>
      <c r="HQ58" s="35"/>
      <c r="HR58" s="35"/>
      <c r="HS58" s="35"/>
      <c r="HT58" s="35"/>
      <c r="HU58" s="35"/>
      <c r="HV58" s="35"/>
      <c r="HW58" s="35"/>
      <c r="HX58" s="35"/>
      <c r="HY58" s="35"/>
      <c r="HZ58" s="35"/>
      <c r="IA58" s="35"/>
      <c r="IB58" s="35"/>
      <c r="IC58" s="35"/>
      <c r="ID58" s="35"/>
      <c r="IE58" s="35"/>
      <c r="IF58" s="35"/>
      <c r="IG58" s="35"/>
      <c r="IH58" s="35"/>
      <c r="II58" s="35"/>
      <c r="IJ58" s="35"/>
      <c r="IK58" s="35"/>
      <c r="IL58" s="35"/>
      <c r="IM58" s="35"/>
      <c r="IN58" s="35"/>
      <c r="IO58" s="35"/>
      <c r="IP58" s="35"/>
    </row>
    <row r="59" spans="1:250" s="17" customFormat="1" ht="15.75" customHeight="1">
      <c r="D59" s="24" t="s">
        <v>49</v>
      </c>
      <c r="E59" s="17" t="s">
        <v>42</v>
      </c>
      <c r="K59" s="20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  <c r="FC59" s="35"/>
      <c r="FD59" s="35"/>
      <c r="FE59" s="35"/>
      <c r="FF59" s="35"/>
      <c r="FG59" s="35"/>
      <c r="FH59" s="35"/>
      <c r="FI59" s="35"/>
      <c r="FJ59" s="35"/>
      <c r="FK59" s="35"/>
      <c r="FL59" s="35"/>
      <c r="FM59" s="35"/>
      <c r="FN59" s="35"/>
      <c r="FO59" s="35"/>
      <c r="FP59" s="35"/>
      <c r="FQ59" s="35"/>
      <c r="FR59" s="35"/>
      <c r="FS59" s="35"/>
      <c r="FT59" s="35"/>
      <c r="FU59" s="35"/>
      <c r="FV59" s="35"/>
      <c r="FW59" s="35"/>
      <c r="FX59" s="35"/>
      <c r="FY59" s="35"/>
      <c r="FZ59" s="35"/>
      <c r="GA59" s="35"/>
      <c r="GB59" s="35"/>
      <c r="GC59" s="35"/>
      <c r="GD59" s="35"/>
      <c r="GE59" s="35"/>
      <c r="GF59" s="35"/>
      <c r="GG59" s="35"/>
      <c r="GH59" s="35"/>
      <c r="GI59" s="35"/>
      <c r="GJ59" s="35"/>
      <c r="GK59" s="35"/>
      <c r="GL59" s="35"/>
      <c r="GM59" s="35"/>
      <c r="GN59" s="35"/>
      <c r="GO59" s="35"/>
      <c r="GP59" s="35"/>
      <c r="GQ59" s="35"/>
      <c r="GR59" s="35"/>
      <c r="GS59" s="35"/>
      <c r="GT59" s="35"/>
      <c r="GU59" s="35"/>
      <c r="GV59" s="35"/>
      <c r="GW59" s="35"/>
      <c r="GX59" s="35"/>
      <c r="GY59" s="35"/>
      <c r="GZ59" s="35"/>
      <c r="HA59" s="35"/>
      <c r="HB59" s="35"/>
      <c r="HC59" s="35"/>
      <c r="HD59" s="35"/>
      <c r="HE59" s="35"/>
      <c r="HF59" s="35"/>
      <c r="HG59" s="35"/>
      <c r="HH59" s="35"/>
      <c r="HI59" s="35"/>
      <c r="HJ59" s="35"/>
      <c r="HK59" s="35"/>
      <c r="HL59" s="35"/>
      <c r="HM59" s="35"/>
      <c r="HN59" s="35"/>
      <c r="HO59" s="35"/>
      <c r="HP59" s="35"/>
      <c r="HQ59" s="35"/>
      <c r="HR59" s="35"/>
      <c r="HS59" s="35"/>
      <c r="HT59" s="35"/>
      <c r="HU59" s="35"/>
      <c r="HV59" s="35"/>
      <c r="HW59" s="35"/>
      <c r="HX59" s="35"/>
      <c r="HY59" s="35"/>
      <c r="HZ59" s="35"/>
      <c r="IA59" s="35"/>
      <c r="IB59" s="35"/>
      <c r="IC59" s="35"/>
      <c r="ID59" s="35"/>
      <c r="IE59" s="35"/>
      <c r="IF59" s="35"/>
      <c r="IG59" s="35"/>
      <c r="IH59" s="35"/>
      <c r="II59" s="35"/>
      <c r="IJ59" s="35"/>
      <c r="IK59" s="35"/>
      <c r="IL59" s="35"/>
      <c r="IM59" s="35"/>
      <c r="IN59" s="35"/>
      <c r="IO59" s="35"/>
      <c r="IP59" s="35"/>
    </row>
    <row r="60" spans="1:250" s="17" customFormat="1" ht="15.75" customHeight="1">
      <c r="D60" s="24" t="s">
        <v>50</v>
      </c>
      <c r="E60" s="21" t="s">
        <v>43</v>
      </c>
      <c r="K60" s="20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  <c r="FC60" s="35"/>
      <c r="FD60" s="35"/>
      <c r="FE60" s="35"/>
      <c r="FF60" s="35"/>
      <c r="FG60" s="35"/>
      <c r="FH60" s="35"/>
      <c r="FI60" s="35"/>
      <c r="FJ60" s="35"/>
      <c r="FK60" s="35"/>
      <c r="FL60" s="35"/>
      <c r="FM60" s="35"/>
      <c r="FN60" s="35"/>
      <c r="FO60" s="35"/>
      <c r="FP60" s="35"/>
      <c r="FQ60" s="35"/>
      <c r="FR60" s="35"/>
      <c r="FS60" s="35"/>
      <c r="FT60" s="35"/>
      <c r="FU60" s="35"/>
      <c r="FV60" s="35"/>
      <c r="FW60" s="35"/>
      <c r="FX60" s="35"/>
      <c r="FY60" s="35"/>
      <c r="FZ60" s="35"/>
      <c r="GA60" s="35"/>
      <c r="GB60" s="35"/>
      <c r="GC60" s="35"/>
      <c r="GD60" s="35"/>
      <c r="GE60" s="35"/>
      <c r="GF60" s="35"/>
      <c r="GG60" s="35"/>
      <c r="GH60" s="35"/>
      <c r="GI60" s="35"/>
      <c r="GJ60" s="35"/>
      <c r="GK60" s="35"/>
      <c r="GL60" s="35"/>
      <c r="GM60" s="35"/>
      <c r="GN60" s="35"/>
      <c r="GO60" s="35"/>
      <c r="GP60" s="35"/>
      <c r="GQ60" s="35"/>
      <c r="GR60" s="35"/>
      <c r="GS60" s="35"/>
      <c r="GT60" s="35"/>
      <c r="GU60" s="35"/>
      <c r="GV60" s="35"/>
      <c r="GW60" s="35"/>
      <c r="GX60" s="35"/>
      <c r="GY60" s="35"/>
      <c r="GZ60" s="35"/>
      <c r="HA60" s="35"/>
      <c r="HB60" s="35"/>
      <c r="HC60" s="35"/>
      <c r="HD60" s="35"/>
      <c r="HE60" s="35"/>
      <c r="HF60" s="35"/>
      <c r="HG60" s="35"/>
      <c r="HH60" s="35"/>
      <c r="HI60" s="35"/>
      <c r="HJ60" s="35"/>
      <c r="HK60" s="35"/>
      <c r="HL60" s="35"/>
      <c r="HM60" s="35"/>
      <c r="HN60" s="35"/>
      <c r="HO60" s="35"/>
      <c r="HP60" s="35"/>
      <c r="HQ60" s="35"/>
      <c r="HR60" s="35"/>
      <c r="HS60" s="35"/>
      <c r="HT60" s="35"/>
      <c r="HU60" s="35"/>
      <c r="HV60" s="35"/>
      <c r="HW60" s="35"/>
      <c r="HX60" s="35"/>
      <c r="HY60" s="35"/>
      <c r="HZ60" s="35"/>
      <c r="IA60" s="35"/>
      <c r="IB60" s="35"/>
      <c r="IC60" s="35"/>
      <c r="ID60" s="35"/>
      <c r="IE60" s="35"/>
      <c r="IF60" s="35"/>
      <c r="IG60" s="35"/>
      <c r="IH60" s="35"/>
      <c r="II60" s="35"/>
      <c r="IJ60" s="35"/>
      <c r="IK60" s="35"/>
      <c r="IL60" s="35"/>
      <c r="IM60" s="35"/>
      <c r="IN60" s="35"/>
      <c r="IO60" s="35"/>
      <c r="IP60" s="35"/>
    </row>
    <row r="61" spans="1:250" s="17" customFormat="1" ht="15.75" customHeight="1">
      <c r="D61" s="24" t="s">
        <v>51</v>
      </c>
      <c r="E61" s="17" t="s">
        <v>44</v>
      </c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  <c r="FC61" s="35"/>
      <c r="FD61" s="35"/>
      <c r="FE61" s="35"/>
      <c r="FF61" s="35"/>
      <c r="FG61" s="35"/>
      <c r="FH61" s="35"/>
      <c r="FI61" s="35"/>
      <c r="FJ61" s="35"/>
      <c r="FK61" s="35"/>
      <c r="FL61" s="35"/>
      <c r="FM61" s="35"/>
      <c r="FN61" s="35"/>
      <c r="FO61" s="35"/>
      <c r="FP61" s="35"/>
      <c r="FQ61" s="35"/>
      <c r="FR61" s="35"/>
      <c r="FS61" s="35"/>
      <c r="FT61" s="35"/>
      <c r="FU61" s="35"/>
      <c r="FV61" s="35"/>
      <c r="FW61" s="35"/>
      <c r="FX61" s="35"/>
      <c r="FY61" s="35"/>
      <c r="FZ61" s="35"/>
      <c r="GA61" s="35"/>
      <c r="GB61" s="35"/>
      <c r="GC61" s="35"/>
      <c r="GD61" s="35"/>
      <c r="GE61" s="35"/>
      <c r="GF61" s="35"/>
      <c r="GG61" s="35"/>
      <c r="GH61" s="35"/>
      <c r="GI61" s="35"/>
      <c r="GJ61" s="35"/>
      <c r="GK61" s="35"/>
      <c r="GL61" s="35"/>
      <c r="GM61" s="35"/>
      <c r="GN61" s="35"/>
      <c r="GO61" s="35"/>
      <c r="GP61" s="35"/>
      <c r="GQ61" s="35"/>
      <c r="GR61" s="35"/>
      <c r="GS61" s="35"/>
      <c r="GT61" s="35"/>
      <c r="GU61" s="35"/>
      <c r="GV61" s="35"/>
      <c r="GW61" s="35"/>
      <c r="GX61" s="35"/>
      <c r="GY61" s="35"/>
      <c r="GZ61" s="35"/>
      <c r="HA61" s="35"/>
      <c r="HB61" s="35"/>
      <c r="HC61" s="35"/>
      <c r="HD61" s="35"/>
      <c r="HE61" s="35"/>
      <c r="HF61" s="35"/>
      <c r="HG61" s="35"/>
      <c r="HH61" s="35"/>
      <c r="HI61" s="35"/>
      <c r="HJ61" s="35"/>
      <c r="HK61" s="35"/>
      <c r="HL61" s="35"/>
      <c r="HM61" s="35"/>
      <c r="HN61" s="35"/>
      <c r="HO61" s="35"/>
      <c r="HP61" s="35"/>
      <c r="HQ61" s="35"/>
      <c r="HR61" s="35"/>
      <c r="HS61" s="35"/>
      <c r="HT61" s="35"/>
      <c r="HU61" s="35"/>
      <c r="HV61" s="35"/>
      <c r="HW61" s="35"/>
      <c r="HX61" s="35"/>
      <c r="HY61" s="35"/>
      <c r="HZ61" s="35"/>
      <c r="IA61" s="35"/>
      <c r="IB61" s="35"/>
      <c r="IC61" s="35"/>
      <c r="ID61" s="35"/>
      <c r="IE61" s="35"/>
      <c r="IF61" s="35"/>
      <c r="IG61" s="35"/>
      <c r="IH61" s="35"/>
      <c r="II61" s="35"/>
      <c r="IJ61" s="35"/>
      <c r="IK61" s="35"/>
      <c r="IL61" s="35"/>
      <c r="IM61" s="35"/>
      <c r="IN61" s="35"/>
      <c r="IO61" s="35"/>
      <c r="IP61" s="35"/>
    </row>
    <row r="62" spans="1:250" s="17" customFormat="1" ht="15.75" customHeight="1">
      <c r="B62" s="11"/>
      <c r="C62" s="11"/>
      <c r="D62" s="51" t="s">
        <v>52</v>
      </c>
      <c r="E62" s="11" t="s">
        <v>45</v>
      </c>
      <c r="F62" s="11"/>
      <c r="G62" s="13"/>
      <c r="H62" s="14"/>
      <c r="I62" s="11"/>
      <c r="J62" s="15"/>
      <c r="K62" s="16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  <c r="FC62" s="35"/>
      <c r="FD62" s="35"/>
      <c r="FE62" s="35"/>
      <c r="FF62" s="35"/>
      <c r="FG62" s="35"/>
      <c r="FH62" s="35"/>
      <c r="FI62" s="35"/>
      <c r="FJ62" s="35"/>
      <c r="FK62" s="35"/>
      <c r="FL62" s="35"/>
      <c r="FM62" s="35"/>
      <c r="FN62" s="35"/>
      <c r="FO62" s="35"/>
      <c r="FP62" s="35"/>
      <c r="FQ62" s="35"/>
      <c r="FR62" s="35"/>
      <c r="FS62" s="35"/>
      <c r="FT62" s="35"/>
      <c r="FU62" s="35"/>
      <c r="FV62" s="35"/>
      <c r="FW62" s="35"/>
      <c r="FX62" s="35"/>
      <c r="FY62" s="35"/>
      <c r="FZ62" s="35"/>
      <c r="GA62" s="35"/>
      <c r="GB62" s="35"/>
      <c r="GC62" s="35"/>
      <c r="GD62" s="35"/>
      <c r="GE62" s="35"/>
      <c r="GF62" s="35"/>
      <c r="GG62" s="35"/>
      <c r="GH62" s="35"/>
      <c r="GI62" s="35"/>
      <c r="GJ62" s="35"/>
      <c r="GK62" s="35"/>
      <c r="GL62" s="35"/>
      <c r="GM62" s="35"/>
      <c r="GN62" s="35"/>
      <c r="GO62" s="35"/>
      <c r="GP62" s="35"/>
      <c r="GQ62" s="35"/>
      <c r="GR62" s="35"/>
      <c r="GS62" s="35"/>
      <c r="GT62" s="35"/>
      <c r="GU62" s="35"/>
      <c r="GV62" s="35"/>
      <c r="GW62" s="35"/>
      <c r="GX62" s="35"/>
      <c r="GY62" s="35"/>
      <c r="GZ62" s="35"/>
      <c r="HA62" s="35"/>
      <c r="HB62" s="35"/>
      <c r="HC62" s="35"/>
      <c r="HD62" s="35"/>
      <c r="HE62" s="35"/>
      <c r="HF62" s="35"/>
      <c r="HG62" s="35"/>
      <c r="HH62" s="35"/>
      <c r="HI62" s="35"/>
      <c r="HJ62" s="35"/>
      <c r="HK62" s="35"/>
      <c r="HL62" s="35"/>
      <c r="HM62" s="35"/>
      <c r="HN62" s="35"/>
      <c r="HO62" s="35"/>
      <c r="HP62" s="35"/>
      <c r="HQ62" s="35"/>
      <c r="HR62" s="35"/>
      <c r="HS62" s="35"/>
      <c r="HT62" s="35"/>
      <c r="HU62" s="35"/>
      <c r="HV62" s="35"/>
      <c r="HW62" s="35"/>
      <c r="HX62" s="35"/>
      <c r="HY62" s="35"/>
      <c r="HZ62" s="35"/>
      <c r="IA62" s="35"/>
      <c r="IB62" s="35"/>
      <c r="IC62" s="35"/>
      <c r="ID62" s="35"/>
      <c r="IE62" s="35"/>
      <c r="IF62" s="35"/>
      <c r="IG62" s="35"/>
      <c r="IH62" s="35"/>
      <c r="II62" s="35"/>
      <c r="IJ62" s="35"/>
      <c r="IK62" s="35"/>
      <c r="IL62" s="35"/>
      <c r="IM62" s="35"/>
      <c r="IN62" s="35"/>
      <c r="IO62" s="35"/>
      <c r="IP62" s="35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  <c r="FC63" s="35"/>
      <c r="FD63" s="35"/>
      <c r="FE63" s="35"/>
      <c r="FF63" s="35"/>
      <c r="FG63" s="35"/>
      <c r="FH63" s="35"/>
      <c r="FI63" s="35"/>
      <c r="FJ63" s="35"/>
      <c r="FK63" s="35"/>
      <c r="FL63" s="35"/>
      <c r="FM63" s="35"/>
      <c r="FN63" s="35"/>
      <c r="FO63" s="35"/>
      <c r="FP63" s="35"/>
      <c r="FQ63" s="35"/>
      <c r="FR63" s="35"/>
      <c r="FS63" s="35"/>
      <c r="FT63" s="35"/>
      <c r="FU63" s="35"/>
      <c r="FV63" s="35"/>
      <c r="FW63" s="35"/>
      <c r="FX63" s="35"/>
      <c r="FY63" s="35"/>
      <c r="FZ63" s="35"/>
      <c r="GA63" s="35"/>
      <c r="GB63" s="35"/>
      <c r="GC63" s="35"/>
      <c r="GD63" s="35"/>
      <c r="GE63" s="35"/>
      <c r="GF63" s="35"/>
      <c r="GG63" s="35"/>
      <c r="GH63" s="35"/>
      <c r="GI63" s="35"/>
      <c r="GJ63" s="35"/>
      <c r="GK63" s="35"/>
      <c r="GL63" s="35"/>
      <c r="GM63" s="35"/>
      <c r="GN63" s="35"/>
      <c r="GO63" s="35"/>
      <c r="GP63" s="35"/>
      <c r="GQ63" s="35"/>
      <c r="GR63" s="35"/>
      <c r="GS63" s="35"/>
      <c r="GT63" s="35"/>
      <c r="GU63" s="35"/>
      <c r="GV63" s="35"/>
      <c r="GW63" s="35"/>
      <c r="GX63" s="35"/>
      <c r="GY63" s="35"/>
      <c r="GZ63" s="35"/>
      <c r="HA63" s="35"/>
      <c r="HB63" s="35"/>
      <c r="HC63" s="35"/>
      <c r="HD63" s="35"/>
      <c r="HE63" s="35"/>
      <c r="HF63" s="35"/>
      <c r="HG63" s="35"/>
      <c r="HH63" s="35"/>
      <c r="HI63" s="35"/>
      <c r="HJ63" s="35"/>
      <c r="HK63" s="35"/>
      <c r="HL63" s="35"/>
      <c r="HM63" s="35"/>
      <c r="HN63" s="35"/>
      <c r="HO63" s="35"/>
      <c r="HP63" s="35"/>
      <c r="HQ63" s="35"/>
      <c r="HR63" s="35"/>
      <c r="HS63" s="35"/>
      <c r="HT63" s="35"/>
      <c r="HU63" s="35"/>
      <c r="HV63" s="35"/>
      <c r="HW63" s="35"/>
      <c r="HX63" s="35"/>
      <c r="HY63" s="35"/>
      <c r="HZ63" s="35"/>
      <c r="IA63" s="35"/>
      <c r="IB63" s="35"/>
      <c r="IC63" s="35"/>
      <c r="ID63" s="35"/>
      <c r="IE63" s="35"/>
      <c r="IF63" s="35"/>
      <c r="IG63" s="35"/>
      <c r="IH63" s="35"/>
      <c r="II63" s="35"/>
      <c r="IJ63" s="35"/>
      <c r="IK63" s="35"/>
      <c r="IL63" s="35"/>
      <c r="IM63" s="35"/>
      <c r="IN63" s="35"/>
      <c r="IO63" s="35"/>
      <c r="IP63" s="35"/>
    </row>
    <row r="64" spans="1:250" s="17" customFormat="1" ht="15.75" customHeight="1">
      <c r="B64" s="11" t="s">
        <v>46</v>
      </c>
      <c r="C64" s="11"/>
      <c r="D64" s="12"/>
      <c r="E64" s="11"/>
      <c r="F64" s="11"/>
      <c r="G64" s="13"/>
      <c r="H64" s="14"/>
      <c r="I64" s="11"/>
      <c r="J64" s="15"/>
      <c r="K64" s="16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  <c r="FC64" s="35"/>
      <c r="FD64" s="35"/>
      <c r="FE64" s="35"/>
      <c r="FF64" s="35"/>
      <c r="FG64" s="35"/>
      <c r="FH64" s="35"/>
      <c r="FI64" s="35"/>
      <c r="FJ64" s="35"/>
      <c r="FK64" s="35"/>
      <c r="FL64" s="35"/>
      <c r="FM64" s="35"/>
      <c r="FN64" s="35"/>
      <c r="FO64" s="35"/>
      <c r="FP64" s="35"/>
      <c r="FQ64" s="35"/>
      <c r="FR64" s="35"/>
      <c r="FS64" s="35"/>
      <c r="FT64" s="35"/>
      <c r="FU64" s="35"/>
      <c r="FV64" s="35"/>
      <c r="FW64" s="35"/>
      <c r="FX64" s="35"/>
      <c r="FY64" s="35"/>
      <c r="FZ64" s="35"/>
      <c r="GA64" s="35"/>
      <c r="GB64" s="35"/>
      <c r="GC64" s="35"/>
      <c r="GD64" s="35"/>
      <c r="GE64" s="35"/>
      <c r="GF64" s="35"/>
      <c r="GG64" s="35"/>
      <c r="GH64" s="35"/>
      <c r="GI64" s="35"/>
      <c r="GJ64" s="35"/>
      <c r="GK64" s="35"/>
      <c r="GL64" s="35"/>
      <c r="GM64" s="35"/>
      <c r="GN64" s="35"/>
      <c r="GO64" s="35"/>
      <c r="GP64" s="35"/>
      <c r="GQ64" s="35"/>
      <c r="GR64" s="35"/>
      <c r="GS64" s="35"/>
      <c r="GT64" s="35"/>
      <c r="GU64" s="35"/>
      <c r="GV64" s="35"/>
      <c r="GW64" s="35"/>
      <c r="GX64" s="35"/>
      <c r="GY64" s="35"/>
      <c r="GZ64" s="35"/>
      <c r="HA64" s="35"/>
      <c r="HB64" s="35"/>
      <c r="HC64" s="35"/>
      <c r="HD64" s="35"/>
      <c r="HE64" s="35"/>
      <c r="HF64" s="35"/>
      <c r="HG64" s="35"/>
      <c r="HH64" s="35"/>
      <c r="HI64" s="35"/>
      <c r="HJ64" s="35"/>
      <c r="HK64" s="35"/>
      <c r="HL64" s="35"/>
      <c r="HM64" s="35"/>
      <c r="HN64" s="35"/>
      <c r="HO64" s="35"/>
      <c r="HP64" s="35"/>
      <c r="HQ64" s="35"/>
      <c r="HR64" s="35"/>
      <c r="HS64" s="35"/>
      <c r="HT64" s="35"/>
      <c r="HU64" s="35"/>
      <c r="HV64" s="35"/>
      <c r="HW64" s="35"/>
      <c r="HX64" s="35"/>
      <c r="HY64" s="35"/>
      <c r="HZ64" s="35"/>
      <c r="IA64" s="35"/>
      <c r="IB64" s="35"/>
      <c r="IC64" s="35"/>
      <c r="ID64" s="35"/>
      <c r="IE64" s="35"/>
      <c r="IF64" s="35"/>
      <c r="IG64" s="35"/>
      <c r="IH64" s="35"/>
      <c r="II64" s="35"/>
      <c r="IJ64" s="35"/>
      <c r="IK64" s="35"/>
      <c r="IL64" s="35"/>
      <c r="IM64" s="35"/>
      <c r="IN64" s="35"/>
      <c r="IO64" s="35"/>
      <c r="IP64" s="35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  <c r="EW65" s="35"/>
      <c r="EX65" s="35"/>
      <c r="EY65" s="35"/>
      <c r="EZ65" s="35"/>
      <c r="FA65" s="35"/>
      <c r="FB65" s="35"/>
      <c r="FC65" s="35"/>
      <c r="FD65" s="35"/>
      <c r="FE65" s="35"/>
      <c r="FF65" s="35"/>
      <c r="FG65" s="35"/>
      <c r="FH65" s="35"/>
      <c r="FI65" s="35"/>
      <c r="FJ65" s="35"/>
      <c r="FK65" s="35"/>
      <c r="FL65" s="35"/>
      <c r="FM65" s="35"/>
      <c r="FN65" s="35"/>
      <c r="FO65" s="35"/>
      <c r="FP65" s="35"/>
      <c r="FQ65" s="35"/>
      <c r="FR65" s="35"/>
      <c r="FS65" s="35"/>
      <c r="FT65" s="35"/>
      <c r="FU65" s="35"/>
      <c r="FV65" s="35"/>
      <c r="FW65" s="35"/>
      <c r="FX65" s="35"/>
      <c r="FY65" s="35"/>
      <c r="FZ65" s="35"/>
      <c r="GA65" s="35"/>
      <c r="GB65" s="35"/>
      <c r="GC65" s="35"/>
      <c r="GD65" s="35"/>
      <c r="GE65" s="35"/>
      <c r="GF65" s="35"/>
      <c r="GG65" s="35"/>
      <c r="GH65" s="35"/>
      <c r="GI65" s="35"/>
      <c r="GJ65" s="35"/>
      <c r="GK65" s="35"/>
      <c r="GL65" s="35"/>
      <c r="GM65" s="35"/>
      <c r="GN65" s="35"/>
      <c r="GO65" s="35"/>
      <c r="GP65" s="35"/>
      <c r="GQ65" s="35"/>
      <c r="GR65" s="35"/>
      <c r="GS65" s="35"/>
      <c r="GT65" s="35"/>
      <c r="GU65" s="35"/>
      <c r="GV65" s="35"/>
      <c r="GW65" s="35"/>
      <c r="GX65" s="35"/>
      <c r="GY65" s="35"/>
      <c r="GZ65" s="35"/>
      <c r="HA65" s="35"/>
      <c r="HB65" s="35"/>
      <c r="HC65" s="35"/>
      <c r="HD65" s="35"/>
      <c r="HE65" s="35"/>
      <c r="HF65" s="35"/>
      <c r="HG65" s="35"/>
      <c r="HH65" s="35"/>
      <c r="HI65" s="35"/>
      <c r="HJ65" s="35"/>
      <c r="HK65" s="35"/>
      <c r="HL65" s="35"/>
      <c r="HM65" s="35"/>
      <c r="HN65" s="35"/>
      <c r="HO65" s="35"/>
      <c r="HP65" s="35"/>
      <c r="HQ65" s="35"/>
      <c r="HR65" s="35"/>
      <c r="HS65" s="35"/>
      <c r="HT65" s="35"/>
      <c r="HU65" s="35"/>
      <c r="HV65" s="35"/>
      <c r="HW65" s="35"/>
      <c r="HX65" s="35"/>
      <c r="HY65" s="35"/>
      <c r="HZ65" s="35"/>
      <c r="IA65" s="35"/>
      <c r="IB65" s="35"/>
      <c r="IC65" s="35"/>
      <c r="ID65" s="35"/>
      <c r="IE65" s="35"/>
      <c r="IF65" s="35"/>
      <c r="IG65" s="35"/>
      <c r="IH65" s="35"/>
      <c r="II65" s="35"/>
      <c r="IJ65" s="35"/>
      <c r="IK65" s="35"/>
      <c r="IL65" s="35"/>
      <c r="IM65" s="35"/>
      <c r="IN65" s="35"/>
      <c r="IO65" s="35"/>
      <c r="IP65" s="35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  <c r="EW66" s="35"/>
      <c r="EX66" s="35"/>
      <c r="EY66" s="35"/>
      <c r="EZ66" s="35"/>
      <c r="FA66" s="35"/>
      <c r="FB66" s="35"/>
      <c r="FC66" s="35"/>
      <c r="FD66" s="35"/>
      <c r="FE66" s="35"/>
      <c r="FF66" s="35"/>
      <c r="FG66" s="35"/>
      <c r="FH66" s="35"/>
      <c r="FI66" s="35"/>
      <c r="FJ66" s="35"/>
      <c r="FK66" s="35"/>
      <c r="FL66" s="35"/>
      <c r="FM66" s="35"/>
      <c r="FN66" s="35"/>
      <c r="FO66" s="35"/>
      <c r="FP66" s="35"/>
      <c r="FQ66" s="35"/>
      <c r="FR66" s="35"/>
      <c r="FS66" s="35"/>
      <c r="FT66" s="35"/>
      <c r="FU66" s="35"/>
      <c r="FV66" s="35"/>
      <c r="FW66" s="35"/>
      <c r="FX66" s="35"/>
      <c r="FY66" s="35"/>
      <c r="FZ66" s="35"/>
      <c r="GA66" s="35"/>
      <c r="GB66" s="35"/>
      <c r="GC66" s="35"/>
      <c r="GD66" s="35"/>
      <c r="GE66" s="35"/>
      <c r="GF66" s="35"/>
      <c r="GG66" s="35"/>
      <c r="GH66" s="35"/>
      <c r="GI66" s="35"/>
      <c r="GJ66" s="35"/>
      <c r="GK66" s="35"/>
      <c r="GL66" s="35"/>
      <c r="GM66" s="35"/>
      <c r="GN66" s="35"/>
      <c r="GO66" s="35"/>
      <c r="GP66" s="35"/>
      <c r="GQ66" s="35"/>
      <c r="GR66" s="35"/>
      <c r="GS66" s="35"/>
      <c r="GT66" s="35"/>
      <c r="GU66" s="35"/>
      <c r="GV66" s="35"/>
      <c r="GW66" s="35"/>
      <c r="GX66" s="35"/>
      <c r="GY66" s="35"/>
      <c r="GZ66" s="35"/>
      <c r="HA66" s="35"/>
      <c r="HB66" s="35"/>
      <c r="HC66" s="35"/>
      <c r="HD66" s="35"/>
      <c r="HE66" s="35"/>
      <c r="HF66" s="35"/>
      <c r="HG66" s="35"/>
      <c r="HH66" s="35"/>
      <c r="HI66" s="35"/>
      <c r="HJ66" s="35"/>
      <c r="HK66" s="35"/>
      <c r="HL66" s="35"/>
      <c r="HM66" s="35"/>
      <c r="HN66" s="35"/>
      <c r="HO66" s="35"/>
      <c r="HP66" s="35"/>
      <c r="HQ66" s="35"/>
      <c r="HR66" s="35"/>
      <c r="HS66" s="35"/>
      <c r="HT66" s="35"/>
      <c r="HU66" s="35"/>
      <c r="HV66" s="35"/>
      <c r="HW66" s="35"/>
      <c r="HX66" s="35"/>
      <c r="HY66" s="35"/>
      <c r="HZ66" s="35"/>
      <c r="IA66" s="35"/>
      <c r="IB66" s="35"/>
      <c r="IC66" s="35"/>
      <c r="ID66" s="35"/>
      <c r="IE66" s="35"/>
      <c r="IF66" s="35"/>
      <c r="IG66" s="35"/>
      <c r="IH66" s="35"/>
      <c r="II66" s="35"/>
      <c r="IJ66" s="35"/>
      <c r="IK66" s="35"/>
      <c r="IL66" s="35"/>
      <c r="IM66" s="35"/>
      <c r="IN66" s="35"/>
      <c r="IO66" s="35"/>
      <c r="IP66" s="35"/>
    </row>
    <row r="67" spans="2:250" s="17" customFormat="1" ht="15.75" customHeight="1">
      <c r="B67" s="8"/>
      <c r="C67" s="8"/>
      <c r="D67" s="11"/>
      <c r="E67" s="11"/>
      <c r="F67" s="11"/>
      <c r="G67" s="22"/>
      <c r="H67" s="11"/>
      <c r="I67" s="11"/>
      <c r="J67" s="22"/>
      <c r="K67" s="23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  <c r="EW67" s="35"/>
      <c r="EX67" s="35"/>
      <c r="EY67" s="35"/>
      <c r="EZ67" s="35"/>
      <c r="FA67" s="35"/>
      <c r="FB67" s="35"/>
      <c r="FC67" s="35"/>
      <c r="FD67" s="35"/>
      <c r="FE67" s="35"/>
      <c r="FF67" s="35"/>
      <c r="FG67" s="35"/>
      <c r="FH67" s="35"/>
      <c r="FI67" s="35"/>
      <c r="FJ67" s="35"/>
      <c r="FK67" s="35"/>
      <c r="FL67" s="35"/>
      <c r="FM67" s="35"/>
      <c r="FN67" s="35"/>
      <c r="FO67" s="35"/>
      <c r="FP67" s="35"/>
      <c r="FQ67" s="35"/>
      <c r="FR67" s="35"/>
      <c r="FS67" s="35"/>
      <c r="FT67" s="35"/>
      <c r="FU67" s="35"/>
      <c r="FV67" s="35"/>
      <c r="FW67" s="35"/>
      <c r="FX67" s="35"/>
      <c r="FY67" s="35"/>
      <c r="FZ67" s="35"/>
      <c r="GA67" s="35"/>
      <c r="GB67" s="35"/>
      <c r="GC67" s="35"/>
      <c r="GD67" s="35"/>
      <c r="GE67" s="35"/>
      <c r="GF67" s="35"/>
      <c r="GG67" s="35"/>
      <c r="GH67" s="35"/>
      <c r="GI67" s="35"/>
      <c r="GJ67" s="35"/>
      <c r="GK67" s="35"/>
      <c r="GL67" s="35"/>
      <c r="GM67" s="35"/>
      <c r="GN67" s="35"/>
      <c r="GO67" s="35"/>
      <c r="GP67" s="35"/>
      <c r="GQ67" s="35"/>
      <c r="GR67" s="35"/>
      <c r="GS67" s="35"/>
      <c r="GT67" s="35"/>
      <c r="GU67" s="35"/>
      <c r="GV67" s="35"/>
      <c r="GW67" s="35"/>
      <c r="GX67" s="35"/>
      <c r="GY67" s="35"/>
      <c r="GZ67" s="35"/>
      <c r="HA67" s="35"/>
      <c r="HB67" s="35"/>
      <c r="HC67" s="35"/>
      <c r="HD67" s="35"/>
      <c r="HE67" s="35"/>
      <c r="HF67" s="35"/>
      <c r="HG67" s="35"/>
      <c r="HH67" s="35"/>
      <c r="HI67" s="35"/>
      <c r="HJ67" s="35"/>
      <c r="HK67" s="35"/>
      <c r="HL67" s="35"/>
      <c r="HM67" s="35"/>
      <c r="HN67" s="35"/>
      <c r="HO67" s="35"/>
      <c r="HP67" s="35"/>
      <c r="HQ67" s="35"/>
      <c r="HR67" s="35"/>
      <c r="HS67" s="35"/>
      <c r="HT67" s="35"/>
      <c r="HU67" s="35"/>
      <c r="HV67" s="35"/>
      <c r="HW67" s="35"/>
      <c r="HX67" s="35"/>
      <c r="HY67" s="35"/>
      <c r="HZ67" s="35"/>
      <c r="IA67" s="35"/>
      <c r="IB67" s="35"/>
      <c r="IC67" s="35"/>
      <c r="ID67" s="35"/>
      <c r="IE67" s="35"/>
      <c r="IF67" s="35"/>
      <c r="IG67" s="35"/>
      <c r="IH67" s="35"/>
      <c r="II67" s="35"/>
      <c r="IJ67" s="35"/>
      <c r="IK67" s="35"/>
      <c r="IL67" s="35"/>
      <c r="IM67" s="35"/>
      <c r="IN67" s="35"/>
      <c r="IO67" s="35"/>
      <c r="IP67" s="35"/>
    </row>
    <row r="68" spans="2:250" s="17" customFormat="1" ht="15.75" customHeight="1">
      <c r="B68" s="11" t="s">
        <v>16</v>
      </c>
      <c r="C68" s="11"/>
      <c r="D68" s="11"/>
      <c r="E68" s="11"/>
      <c r="F68" s="11"/>
      <c r="G68" s="22"/>
      <c r="H68" s="11"/>
      <c r="I68" s="11"/>
      <c r="J68" s="22"/>
      <c r="K68" s="22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  <c r="EW68" s="35"/>
      <c r="EX68" s="35"/>
      <c r="EY68" s="35"/>
      <c r="EZ68" s="35"/>
      <c r="FA68" s="35"/>
      <c r="FB68" s="35"/>
      <c r="FC68" s="35"/>
      <c r="FD68" s="35"/>
      <c r="FE68" s="35"/>
      <c r="FF68" s="35"/>
      <c r="FG68" s="35"/>
      <c r="FH68" s="35"/>
      <c r="FI68" s="35"/>
      <c r="FJ68" s="35"/>
      <c r="FK68" s="35"/>
      <c r="FL68" s="35"/>
      <c r="FM68" s="35"/>
      <c r="FN68" s="35"/>
      <c r="FO68" s="35"/>
      <c r="FP68" s="35"/>
      <c r="FQ68" s="35"/>
      <c r="FR68" s="35"/>
      <c r="FS68" s="35"/>
      <c r="FT68" s="35"/>
      <c r="FU68" s="35"/>
      <c r="FV68" s="35"/>
      <c r="FW68" s="35"/>
      <c r="FX68" s="35"/>
      <c r="FY68" s="35"/>
      <c r="FZ68" s="35"/>
      <c r="GA68" s="35"/>
      <c r="GB68" s="35"/>
      <c r="GC68" s="35"/>
      <c r="GD68" s="35"/>
      <c r="GE68" s="35"/>
      <c r="GF68" s="35"/>
      <c r="GG68" s="35"/>
      <c r="GH68" s="35"/>
      <c r="GI68" s="35"/>
      <c r="GJ68" s="35"/>
      <c r="GK68" s="35"/>
      <c r="GL68" s="35"/>
      <c r="GM68" s="35"/>
      <c r="GN68" s="35"/>
      <c r="GO68" s="35"/>
      <c r="GP68" s="35"/>
      <c r="GQ68" s="35"/>
      <c r="GR68" s="35"/>
      <c r="GS68" s="35"/>
      <c r="GT68" s="35"/>
      <c r="GU68" s="35"/>
      <c r="GV68" s="35"/>
      <c r="GW68" s="35"/>
      <c r="GX68" s="35"/>
      <c r="GY68" s="35"/>
      <c r="GZ68" s="35"/>
      <c r="HA68" s="35"/>
      <c r="HB68" s="35"/>
      <c r="HC68" s="35"/>
      <c r="HD68" s="35"/>
      <c r="HE68" s="35"/>
      <c r="HF68" s="35"/>
      <c r="HG68" s="35"/>
      <c r="HH68" s="35"/>
      <c r="HI68" s="35"/>
      <c r="HJ68" s="35"/>
      <c r="HK68" s="35"/>
      <c r="HL68" s="35"/>
      <c r="HM68" s="35"/>
      <c r="HN68" s="35"/>
      <c r="HO68" s="35"/>
      <c r="HP68" s="35"/>
      <c r="HQ68" s="35"/>
      <c r="HR68" s="35"/>
      <c r="HS68" s="35"/>
      <c r="HT68" s="35"/>
      <c r="HU68" s="35"/>
      <c r="HV68" s="35"/>
      <c r="HW68" s="35"/>
      <c r="HX68" s="35"/>
      <c r="HY68" s="35"/>
      <c r="HZ68" s="35"/>
      <c r="IA68" s="35"/>
      <c r="IB68" s="35"/>
      <c r="IC68" s="35"/>
      <c r="ID68" s="35"/>
      <c r="IE68" s="35"/>
      <c r="IF68" s="35"/>
      <c r="IG68" s="35"/>
      <c r="IH68" s="35"/>
      <c r="II68" s="35"/>
      <c r="IJ68" s="35"/>
      <c r="IK68" s="35"/>
      <c r="IL68" s="35"/>
      <c r="IM68" s="35"/>
      <c r="IN68" s="35"/>
      <c r="IO68" s="35"/>
      <c r="IP68" s="35"/>
    </row>
    <row r="69" spans="2:250" s="17" customFormat="1" ht="15.75" customHeight="1">
      <c r="B69" s="11" t="s">
        <v>47</v>
      </c>
      <c r="C69" s="8"/>
      <c r="D69" s="11"/>
      <c r="E69" s="11"/>
      <c r="F69" s="11"/>
      <c r="G69" s="22"/>
      <c r="H69" s="11"/>
      <c r="I69" s="11"/>
      <c r="J69" s="22"/>
      <c r="K69" s="22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  <c r="EW69" s="35"/>
      <c r="EX69" s="35"/>
      <c r="EY69" s="35"/>
      <c r="EZ69" s="35"/>
      <c r="FA69" s="35"/>
      <c r="FB69" s="35"/>
      <c r="FC69" s="35"/>
      <c r="FD69" s="35"/>
      <c r="FE69" s="35"/>
      <c r="FF69" s="35"/>
      <c r="FG69" s="35"/>
      <c r="FH69" s="35"/>
      <c r="FI69" s="35"/>
      <c r="FJ69" s="35"/>
      <c r="FK69" s="35"/>
      <c r="FL69" s="35"/>
      <c r="FM69" s="35"/>
      <c r="FN69" s="35"/>
      <c r="FO69" s="35"/>
      <c r="FP69" s="35"/>
      <c r="FQ69" s="35"/>
      <c r="FR69" s="35"/>
      <c r="FS69" s="35"/>
      <c r="FT69" s="35"/>
      <c r="FU69" s="35"/>
      <c r="FV69" s="35"/>
      <c r="FW69" s="35"/>
      <c r="FX69" s="35"/>
      <c r="FY69" s="35"/>
      <c r="FZ69" s="35"/>
      <c r="GA69" s="35"/>
      <c r="GB69" s="35"/>
      <c r="GC69" s="35"/>
      <c r="GD69" s="35"/>
      <c r="GE69" s="35"/>
      <c r="GF69" s="35"/>
      <c r="GG69" s="35"/>
      <c r="GH69" s="35"/>
      <c r="GI69" s="35"/>
      <c r="GJ69" s="35"/>
      <c r="GK69" s="35"/>
      <c r="GL69" s="35"/>
      <c r="GM69" s="35"/>
      <c r="GN69" s="35"/>
      <c r="GO69" s="35"/>
      <c r="GP69" s="35"/>
      <c r="GQ69" s="35"/>
      <c r="GR69" s="35"/>
      <c r="GS69" s="35"/>
      <c r="GT69" s="35"/>
      <c r="GU69" s="35"/>
      <c r="GV69" s="35"/>
      <c r="GW69" s="35"/>
      <c r="GX69" s="35"/>
      <c r="GY69" s="35"/>
      <c r="GZ69" s="35"/>
      <c r="HA69" s="35"/>
      <c r="HB69" s="35"/>
      <c r="HC69" s="35"/>
      <c r="HD69" s="35"/>
      <c r="HE69" s="35"/>
      <c r="HF69" s="35"/>
      <c r="HG69" s="35"/>
      <c r="HH69" s="35"/>
      <c r="HI69" s="35"/>
      <c r="HJ69" s="35"/>
      <c r="HK69" s="35"/>
      <c r="HL69" s="35"/>
      <c r="HM69" s="35"/>
      <c r="HN69" s="35"/>
      <c r="HO69" s="35"/>
      <c r="HP69" s="35"/>
      <c r="HQ69" s="35"/>
      <c r="HR69" s="35"/>
      <c r="HS69" s="35"/>
      <c r="HT69" s="35"/>
      <c r="HU69" s="35"/>
      <c r="HV69" s="35"/>
      <c r="HW69" s="35"/>
      <c r="HX69" s="35"/>
      <c r="HY69" s="35"/>
      <c r="HZ69" s="35"/>
      <c r="IA69" s="35"/>
      <c r="IB69" s="35"/>
      <c r="IC69" s="35"/>
      <c r="ID69" s="35"/>
      <c r="IE69" s="35"/>
      <c r="IF69" s="35"/>
      <c r="IG69" s="35"/>
      <c r="IH69" s="35"/>
      <c r="II69" s="35"/>
      <c r="IJ69" s="35"/>
      <c r="IK69" s="35"/>
      <c r="IL69" s="35"/>
      <c r="IM69" s="35"/>
      <c r="IN69" s="35"/>
      <c r="IO69" s="35"/>
      <c r="IP69" s="35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javascript:void(0)"/>
  </hyperlinks>
  <printOptions horizontalCentered="1"/>
  <pageMargins left="0.33" right="0.27" top="0.32" bottom="0.33" header="0.24" footer="0.196850393700787"/>
  <pageSetup paperSize="9" scale="75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2012-03-21T16:32:01Z</dcterms:modified>
</cp:coreProperties>
</file>