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<sst xmlns="http://schemas.openxmlformats.org/spreadsheetml/2006/main" count="102" uniqueCount="85">
  <si>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</si>
  <si>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</si>
  <si>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</si>
  <si>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</si>
  <si>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</si>
  <si>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</si>
  <si>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</si>
  <si>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</si>
  <si>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</si>
  <si>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</si>
  <si>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</si>
  <si>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</si>
  <si>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</si>
  <si>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</si>
  <si>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</si>
  <si>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</si>
  <si>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</si>
  <si>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</si>
  <si>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</si>
  <si>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</si>
  <si>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</si>
  <si>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</si>
  <si>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</si>
  <si>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</si>
  <si>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</si>
  <si>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</si>
  <si>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</si>
  <si>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</si>
  <si>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</si>
  <si>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</si>
  <si>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</si>
  <si>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</si>
  <si>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</si>
  <si>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</si>
  <si>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</si>
  <si>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</si>
  <si>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</si>
  <si>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</si>
  <si>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</si>
  <si>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</si>
  <si>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</si>
  <si>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</si>
  <si>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</si>
  <si>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</si>
  <si>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</si>
  <si>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</si>
  <si>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</si>
  <si>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</si>
  <si>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</si>
  <si>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</si>
  <si>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</si>
  <si>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</si>
  <si>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</si>
  <si>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</si>
  <si>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</si>
  <si>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</si>
  <si>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A2012RH061</t>
  </si>
  <si>
    <t>Guillaume DELACOURT</t>
  </si>
  <si>
    <t>MFAS Applications</t>
  </si>
  <si>
    <t>AAF France</t>
  </si>
  <si>
    <t>Rue William Dian</t>
  </si>
  <si>
    <t>27620, Gasny France</t>
  </si>
  <si>
    <t>Direct line: +33 (0)2 32 53 69 33</t>
  </si>
  <si>
    <t>Fax : + 33(0)2 32 53 60 69</t>
  </si>
  <si>
    <t>email : gdelacourt@aaf-sa.fr</t>
  </si>
  <si>
    <t xml:space="preserve">website : www.aaf-sa.fr </t>
  </si>
  <si>
    <t>521 501-92211</t>
  </si>
  <si>
    <t>Capteur thermique massique SS20.500</t>
  </si>
  <si>
    <t>Sonde insertion longueur : 500mm</t>
  </si>
  <si>
    <t>Gamme : 0-5m/s</t>
  </si>
  <si>
    <t>Option haute précision: 1% valeur mesurée</t>
  </si>
  <si>
    <t>Sans revêtement de protection</t>
  </si>
  <si>
    <t>Version Non ATEX</t>
  </si>
  <si>
    <t>Connecteur 5 pin et 5 mètres de câble</t>
  </si>
  <si>
    <t>Raccord de passage G1/2</t>
  </si>
  <si>
    <t>Sortie 4-20mA linéarisée pour la vitesse</t>
  </si>
  <si>
    <t>Sortie 4-20mA linéarisée pour la température</t>
  </si>
  <si>
    <t>Afficheur Local</t>
  </si>
  <si>
    <t>Alimentation: 230Vac</t>
  </si>
  <si>
    <t>Alimentation sonde SS20.500 intégrée</t>
  </si>
  <si>
    <t>Conversion vitesse en débit</t>
  </si>
  <si>
    <t>Avec 2 relais d'alarme</t>
  </si>
  <si>
    <t>Visualisation Température sur deuxième entrée</t>
  </si>
  <si>
    <t>Signal 4-20mA pour retransmission</t>
  </si>
  <si>
    <t>Options: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</si>
</sst>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delacourt@aaf-s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www.aaf-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G42" sqref="G42:G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58</v>
      </c>
      <c r="F8" s="21"/>
      <c r="G8" s="21"/>
      <c r="H8" s="30" t="s">
        <v>1</v>
      </c>
      <c r="I8" s="17"/>
      <c r="J8" s="74">
        <v>40948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65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67</v>
      </c>
      <c r="G23" s="17">
        <v>1</v>
      </c>
      <c r="H23" s="48">
        <f>640+142+201</f>
        <v>983</v>
      </c>
      <c r="I23" s="47"/>
      <c r="J23" s="47">
        <f>G23*H23</f>
        <v>983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72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84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7">
        <v>523565</v>
      </c>
      <c r="E34" s="17" t="s">
        <v>73</v>
      </c>
      <c r="G34" s="17">
        <v>1</v>
      </c>
      <c r="H34" s="48">
        <v>38</v>
      </c>
      <c r="I34" s="47"/>
      <c r="J34" s="47"/>
      <c r="K34" s="76" t="s">
        <v>22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7">
        <v>517206</v>
      </c>
      <c r="E36" s="17" t="s">
        <v>74</v>
      </c>
      <c r="G36" s="17">
        <v>1</v>
      </c>
      <c r="H36" s="48">
        <v>31</v>
      </c>
      <c r="I36" s="47"/>
      <c r="J36" s="47"/>
      <c r="K36" s="76" t="s">
        <v>22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4</v>
      </c>
      <c r="C38" s="11"/>
      <c r="D38" s="97">
        <v>527330</v>
      </c>
      <c r="E38" s="17" t="s">
        <v>77</v>
      </c>
      <c r="G38" s="17">
        <v>1</v>
      </c>
      <c r="H38" s="48">
        <v>430</v>
      </c>
      <c r="I38" s="47"/>
      <c r="J38" s="47"/>
      <c r="K38" s="76" t="s">
        <v>22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7"/>
      <c r="E39" s="17" t="s">
        <v>78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7"/>
      <c r="E40" s="17" t="s">
        <v>79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7"/>
      <c r="E41" s="17" t="s">
        <v>80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7"/>
      <c r="E42" s="17" t="s">
        <v>81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7"/>
      <c r="E43" s="17" t="s">
        <v>82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7"/>
      <c r="E44" s="17" t="s">
        <v>83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983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35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39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36</v>
      </c>
      <c r="H50" s="70" t="s">
        <v>3</v>
      </c>
      <c r="I50" s="71"/>
      <c r="J50" s="71">
        <v>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37</v>
      </c>
      <c r="H51" s="48" t="s">
        <v>3</v>
      </c>
      <c r="I51" s="47"/>
      <c r="J51" s="47">
        <f>SUM(J47:J50)</f>
        <v>983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38</v>
      </c>
      <c r="H52" s="63" t="s">
        <v>3</v>
      </c>
      <c r="I52" s="64"/>
      <c r="J52" s="64">
        <f>0.196*J51</f>
        <v>192.66800000000001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1175.6680000000001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40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41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42</v>
      </c>
      <c r="E61" s="18" t="s">
        <v>54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87" t="s">
        <v>55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44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17" t="s">
        <v>45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53</v>
      </c>
      <c r="E66" s="11" t="s">
        <v>46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48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gdelacourt@aaf-sa.fr"/>
    <hyperlink ref="D16" r:id="rId4" display="www.aaf-sa.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2012-02-09T16:53:13Z</dcterms:modified>
</cp:coreProperties>
</file>