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9" i="1" l="1"/>
  <c r="N23" i="1" l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<sst xmlns="http://schemas.openxmlformats.org/spreadsheetml/2006/main" count="88" uniqueCount="73">
  <si>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</si>
  <si>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</si>
  <si>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</si>
  <si>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</si>
  <si>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</si>
  <si>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</si>
  <si>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</si>
  <si>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</si>
  <si>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</si>
  <si>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</si>
  <si>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</si>
  <si>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</si>
  <si>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</si>
  <si>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</si>
  <si>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</si>
  <si>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</si>
  <si>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</si>
  <si>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</si>
  <si>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</si>
  <si>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</si>
  <si>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</si>
  <si>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</si>
  <si>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</si>
  <si>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</si>
  <si>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</si>
  <si>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</si>
  <si>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</si>
  <si>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</si>
  <si>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</si>
  <si>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</si>
  <si>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</si>
  <si>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</si>
  <si>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</si>
  <si>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</si>
  <si>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</si>
  <si>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</si>
  <si>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</si>
  <si>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</si>
  <si>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</si>
  <si>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</si>
  <si>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</si>
  <si>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</si>
  <si>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</si>
  <si>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</si>
  <si>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</si>
  <si>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</si>
  <si>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</si>
  <si>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</si>
  <si>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</si>
  <si>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</si>
  <si>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</si>
  <si>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</si>
  <si>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</si>
  <si>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A2012RH058</t>
  </si>
  <si>
    <t>9 rue Alfred Kastler</t>
  </si>
  <si>
    <t>CS 60744</t>
  </si>
  <si>
    <t>44307 Nantes Cedex 3</t>
  </si>
  <si>
    <t>Tél. +33(0)2.51.13.52.82</t>
  </si>
  <si>
    <t>Fax. +33(0)2.51.13.57.65</t>
  </si>
  <si>
    <t>Mr Pierre Lamarche</t>
  </si>
  <si>
    <t>S3D</t>
  </si>
  <si>
    <t>lamarche@sol3d.com</t>
  </si>
  <si>
    <t>MCF0080AGND0100000</t>
  </si>
  <si>
    <t>Débitmètre massique MCF</t>
  </si>
  <si>
    <t>Application: Air</t>
  </si>
  <si>
    <t>Débit: 0-200Nl/mn</t>
  </si>
  <si>
    <t>Connexion: G1/4</t>
  </si>
  <si>
    <t>Sortie: 4-20mA et impulsions</t>
  </si>
  <si>
    <t>PA5-4ISX2SK</t>
  </si>
  <si>
    <t>connecteur M12 avec 2 mètres de câble</t>
  </si>
  <si>
    <t>stock</t>
  </si>
  <si>
    <t>30 jours net</t>
  </si>
  <si>
    <t>Livré 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</si>
</sst>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10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40947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395</v>
      </c>
      <c r="I23" s="47"/>
      <c r="J23" s="47">
        <f>G23*H23</f>
        <v>395</v>
      </c>
      <c r="K23" s="76" t="s">
        <v>70</v>
      </c>
      <c r="L23" s="17">
        <v>395</v>
      </c>
      <c r="M23" s="84">
        <v>0.4</v>
      </c>
      <c r="N23" s="17">
        <f>L23*(1-M23)</f>
        <v>237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7" t="s">
        <v>68</v>
      </c>
      <c r="E29" s="17" t="s">
        <v>69</v>
      </c>
      <c r="G29" s="17">
        <v>1</v>
      </c>
      <c r="H29" s="48">
        <v>20</v>
      </c>
      <c r="I29" s="47"/>
      <c r="J29" s="47">
        <f>G29*H29</f>
        <v>20</v>
      </c>
      <c r="K29" s="76" t="s">
        <v>70</v>
      </c>
      <c r="N29" s="17">
        <v>10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415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435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85.26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520.26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72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71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2012-02-08T11:17:05Z</cp:lastPrinted>
  <dcterms:created xsi:type="dcterms:W3CDTF">2000-06-29T05:08:18Z</dcterms:created>
  <dcterms:modified xsi:type="dcterms:W3CDTF">2012-02-08T11:17:28Z</dcterms:modified>
</cp:coreProperties>
</file>