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1" i="1" s="1"/>
  <c r="L35" i="1" s="1"/>
  <c r="L37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<sst xmlns="http://schemas.openxmlformats.org/spreadsheetml/2006/main" count="96" uniqueCount="83">
  <si>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</si>
  <si>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</si>
  <si>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</si>
  <si>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</si>
  <si>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</si>
  <si>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</si>
  <si>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</si>
  <si>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</si>
  <si>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</si>
  <si>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</si>
  <si>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</si>
  <si>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</si>
  <si>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</si>
  <si>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</si>
  <si>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</si>
  <si>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</si>
  <si>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</si>
  <si>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</si>
  <si>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</si>
  <si>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</si>
  <si>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</si>
  <si>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</si>
  <si>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</si>
  <si>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</si>
  <si>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</si>
  <si>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</si>
  <si>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</si>
  <si>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</si>
  <si>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</si>
  <si>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</si>
  <si>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</si>
  <si>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</si>
  <si>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</si>
  <si>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</si>
  <si>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</si>
  <si>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</si>
  <si>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</si>
  <si>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</si>
  <si>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</si>
  <si>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</si>
  <si>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</si>
  <si>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</si>
  <si>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</si>
  <si>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</si>
  <si>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</si>
  <si>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</si>
  <si>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</si>
  <si>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</si>
  <si>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</si>
  <si>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</si>
  <si>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</si>
  <si>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</si>
  <si>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</si>
  <si>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</si>
  <si>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</si>
  <si>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</si>
  <si>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</si>
  <si>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</si>
  <si>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</si>
  <si>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</si>
  <si>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France</t>
  </si>
  <si>
    <t xml:space="preserve">Shipping reference: </t>
  </si>
  <si>
    <t>C1301RH016</t>
  </si>
  <si>
    <t>+33 9 70 61 16 19</t>
  </si>
  <si>
    <t>Luc Thys</t>
  </si>
  <si>
    <t>Tel:  +32 (0)2 785.08.98</t>
  </si>
  <si>
    <t>Fax: +32 (0)2 785.07.11</t>
  </si>
  <si>
    <t>E-mail: l.thys.fr@eu.azbil.com</t>
  </si>
  <si>
    <t xml:space="preserve"> http://eu.azbil.com</t>
  </si>
  <si>
    <t>CMS0050BSRN200000</t>
  </si>
  <si>
    <t>Débitmètre thermique massique type CMS</t>
  </si>
  <si>
    <t>Gamme : 0,5 à 50 l/mn application air</t>
  </si>
  <si>
    <t>Avec afficheur</t>
  </si>
  <si>
    <t>Boitier : SUS304</t>
  </si>
  <si>
    <t>Connexion: Rc1/4'' femelle</t>
  </si>
  <si>
    <t>Sortie: 4-20mA et impulsions</t>
  </si>
  <si>
    <t>Fonction totalisation</t>
  </si>
  <si>
    <t>3</t>
  </si>
  <si>
    <t>MMG - Minet Mécanique Générale</t>
  </si>
  <si>
    <t>7, rue Jacques Monod</t>
  </si>
  <si>
    <t>69680 Chassieu</t>
  </si>
  <si>
    <t>Attention: Mr Olivier Minet</t>
  </si>
  <si>
    <t>Commande 9018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</si>
</sst>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0" fontId="1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.thys.fr@eu.azbil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u.azbi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L12" sqref="L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10.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47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1" t="s">
        <v>42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56</v>
      </c>
      <c r="E8" s="95"/>
      <c r="F8" s="95"/>
      <c r="G8" s="21"/>
      <c r="H8" s="21"/>
      <c r="I8" s="21"/>
      <c r="J8" s="29" t="s">
        <v>1</v>
      </c>
      <c r="K8" s="17"/>
      <c r="L8" s="72">
        <v>41302</v>
      </c>
      <c r="M8" s="21"/>
      <c r="N8" s="93"/>
      <c r="O8" s="87"/>
    </row>
    <row r="9" spans="1:252" ht="15.75" customHeight="1">
      <c r="A9" s="17"/>
      <c r="B9" s="21"/>
      <c r="C9" s="21"/>
      <c r="D9" s="96" t="s">
        <v>57</v>
      </c>
      <c r="E9" s="95"/>
      <c r="F9" s="95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58</v>
      </c>
      <c r="E10" s="95"/>
      <c r="F10" s="95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59</v>
      </c>
      <c r="E11" s="95"/>
      <c r="F11" s="95"/>
      <c r="G11" s="21"/>
      <c r="H11" s="21"/>
      <c r="I11" s="21"/>
      <c r="J11" s="20" t="s">
        <v>49</v>
      </c>
      <c r="L11" s="17">
        <v>9018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64</v>
      </c>
      <c r="E12" s="95"/>
      <c r="F12" s="95"/>
      <c r="G12" s="17"/>
      <c r="H12" s="17"/>
      <c r="I12" s="17"/>
      <c r="J12" s="20" t="s">
        <v>48</v>
      </c>
      <c r="K12" s="20"/>
      <c r="L12" s="30" t="s">
        <v>62</v>
      </c>
      <c r="M12" s="21"/>
      <c r="O12" s="87"/>
    </row>
    <row r="13" spans="1:252" ht="15.75" customHeight="1">
      <c r="A13" s="17"/>
      <c r="B13" s="76" t="s">
        <v>24</v>
      </c>
      <c r="C13" s="21"/>
      <c r="D13" s="96" t="s">
        <v>65</v>
      </c>
      <c r="E13" s="8"/>
      <c r="F13" s="21"/>
      <c r="G13" s="17"/>
      <c r="H13" s="17"/>
      <c r="I13" s="17"/>
      <c r="J13" s="20" t="s">
        <v>6</v>
      </c>
      <c r="K13" s="21"/>
      <c r="L13" s="21" t="s">
        <v>39</v>
      </c>
      <c r="M13" s="21"/>
      <c r="O13" s="88"/>
    </row>
    <row r="14" spans="1:252" ht="15.75" customHeight="1">
      <c r="A14" s="17"/>
      <c r="B14" s="76" t="s">
        <v>23</v>
      </c>
      <c r="C14" s="21"/>
      <c r="D14" s="96" t="s">
        <v>66</v>
      </c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6" t="s">
        <v>67</v>
      </c>
      <c r="E15" s="8"/>
      <c r="F15" s="21"/>
      <c r="G15" s="17"/>
      <c r="H15" s="17"/>
      <c r="I15" s="17"/>
      <c r="J15" s="20" t="s">
        <v>23</v>
      </c>
      <c r="L15" s="81" t="s">
        <v>63</v>
      </c>
      <c r="M15" s="21"/>
      <c r="O15" s="87"/>
    </row>
    <row r="16" spans="1:252" ht="15.75" customHeight="1">
      <c r="A16" s="17"/>
      <c r="B16" s="78" t="s">
        <v>36</v>
      </c>
      <c r="C16" s="17"/>
      <c r="D16" s="96" t="s">
        <v>68</v>
      </c>
      <c r="E16" s="8"/>
      <c r="F16" s="21"/>
      <c r="G16" s="17"/>
      <c r="H16" s="17"/>
      <c r="I16" s="17"/>
      <c r="J16" s="20" t="s">
        <v>34</v>
      </c>
      <c r="L16" s="91" t="s">
        <v>41</v>
      </c>
      <c r="M16" s="21"/>
    </row>
    <row r="17" spans="1:17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43</v>
      </c>
      <c r="M17" s="21"/>
    </row>
    <row r="18" spans="1:17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7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51</v>
      </c>
      <c r="I19" s="33" t="s">
        <v>50</v>
      </c>
      <c r="J19" s="43" t="s">
        <v>13</v>
      </c>
      <c r="K19" s="44"/>
      <c r="L19" s="44" t="s">
        <v>11</v>
      </c>
      <c r="M19" s="12" t="s">
        <v>12</v>
      </c>
    </row>
    <row r="20" spans="1:17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7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7" ht="15">
      <c r="A22" s="17"/>
      <c r="B22" s="12">
        <v>1</v>
      </c>
      <c r="C22" s="11"/>
      <c r="D22" s="96" t="s">
        <v>69</v>
      </c>
      <c r="E22" s="96" t="s">
        <v>70</v>
      </c>
      <c r="F22" s="96"/>
      <c r="G22" s="97">
        <v>1</v>
      </c>
      <c r="H22" s="47">
        <v>630</v>
      </c>
      <c r="I22" s="82">
        <v>0.4</v>
      </c>
      <c r="J22" s="47">
        <f>H22*(1-I22)</f>
        <v>378</v>
      </c>
      <c r="K22" s="46"/>
      <c r="L22" s="46">
        <f>G22*J22</f>
        <v>378</v>
      </c>
      <c r="M22" s="74" t="s">
        <v>77</v>
      </c>
    </row>
    <row r="23" spans="1:17" ht="15">
      <c r="A23" s="17"/>
      <c r="B23" s="17"/>
      <c r="C23" s="11"/>
      <c r="D23" s="96"/>
      <c r="E23" s="96" t="s">
        <v>71</v>
      </c>
      <c r="F23" s="96"/>
      <c r="G23" s="97"/>
      <c r="H23" s="47"/>
      <c r="I23" s="82"/>
      <c r="J23" s="47"/>
      <c r="K23" s="46"/>
      <c r="L23" s="46"/>
      <c r="M23" s="74"/>
    </row>
    <row r="24" spans="1:17" ht="15">
      <c r="A24" s="17"/>
      <c r="B24" s="12"/>
      <c r="C24" s="11"/>
      <c r="D24" s="96"/>
      <c r="E24" s="96" t="s">
        <v>72</v>
      </c>
      <c r="F24" s="96"/>
      <c r="G24" s="97"/>
      <c r="H24" s="47"/>
      <c r="I24" s="82"/>
      <c r="J24" s="47"/>
      <c r="K24" s="46"/>
      <c r="L24" s="46"/>
      <c r="M24" s="74"/>
    </row>
    <row r="25" spans="1:17" ht="15">
      <c r="A25" s="17"/>
      <c r="B25" s="12"/>
      <c r="C25" s="11"/>
      <c r="D25" s="96"/>
      <c r="E25" s="96" t="s">
        <v>73</v>
      </c>
      <c r="F25" s="96"/>
      <c r="G25" s="97"/>
      <c r="H25" s="47"/>
      <c r="I25" s="82"/>
      <c r="J25" s="47"/>
      <c r="K25" s="46"/>
      <c r="L25" s="46"/>
      <c r="M25" s="74"/>
    </row>
    <row r="26" spans="1:17" ht="15">
      <c r="A26" s="17"/>
      <c r="B26" s="12"/>
      <c r="C26" s="11"/>
      <c r="D26" s="96"/>
      <c r="E26" s="96" t="s">
        <v>74</v>
      </c>
      <c r="F26" s="96"/>
      <c r="G26" s="97"/>
      <c r="H26" s="47"/>
      <c r="I26" s="82"/>
      <c r="J26" s="47"/>
      <c r="K26" s="46"/>
      <c r="L26" s="46"/>
      <c r="M26" s="74"/>
    </row>
    <row r="27" spans="1:17" ht="15">
      <c r="A27" s="17"/>
      <c r="B27" s="12"/>
      <c r="C27" s="11"/>
      <c r="D27" s="96"/>
      <c r="E27" s="96" t="s">
        <v>75</v>
      </c>
      <c r="F27" s="96"/>
      <c r="G27" s="97"/>
      <c r="H27" s="47"/>
      <c r="I27" s="82"/>
      <c r="J27" s="47"/>
      <c r="K27" s="46"/>
      <c r="L27" s="46"/>
      <c r="M27" s="74"/>
    </row>
    <row r="28" spans="1:17" ht="15">
      <c r="A28" s="17"/>
      <c r="B28" s="12"/>
      <c r="C28" s="11"/>
      <c r="D28" s="96"/>
      <c r="E28" s="96" t="s">
        <v>76</v>
      </c>
      <c r="F28" s="96"/>
      <c r="G28" s="97"/>
      <c r="H28" s="47"/>
      <c r="I28" s="82"/>
      <c r="J28" s="47"/>
      <c r="K28" s="46"/>
      <c r="L28" s="46"/>
      <c r="M28" s="74"/>
    </row>
    <row r="29" spans="1:17" ht="15">
      <c r="A29" s="17"/>
      <c r="B29" s="12"/>
      <c r="C29" s="11"/>
      <c r="D29" s="96"/>
      <c r="E29" s="96"/>
      <c r="F29" s="96"/>
      <c r="G29" s="97"/>
      <c r="H29" s="47"/>
      <c r="I29" s="82"/>
      <c r="J29" s="47"/>
      <c r="K29" s="46"/>
      <c r="L29" s="46"/>
      <c r="M29" s="74"/>
    </row>
    <row r="30" spans="1:17" ht="15.75" customHeight="1" thickBot="1">
      <c r="A30" s="17"/>
      <c r="B30" s="94"/>
      <c r="C30" s="94"/>
      <c r="D30" s="59"/>
      <c r="E30" s="59"/>
      <c r="F30" s="59"/>
      <c r="G30" s="59"/>
      <c r="H30" s="61"/>
      <c r="I30" s="60"/>
      <c r="J30" s="61"/>
      <c r="K30" s="62"/>
      <c r="L30" s="62"/>
      <c r="M30" s="75"/>
      <c r="P30"/>
      <c r="Q30"/>
    </row>
    <row r="31" spans="1:17" ht="15.75" customHeight="1">
      <c r="A31" s="17"/>
      <c r="B31" s="11"/>
      <c r="C31" s="11"/>
      <c r="D31" s="12"/>
      <c r="E31" s="21"/>
      <c r="F31" s="11"/>
      <c r="G31" s="29" t="s">
        <v>20</v>
      </c>
      <c r="H31" s="29"/>
      <c r="I31" s="29"/>
      <c r="J31" s="47" t="s">
        <v>4</v>
      </c>
      <c r="K31" s="46"/>
      <c r="L31" s="46">
        <f>SUM(L22:L30)</f>
        <v>378</v>
      </c>
      <c r="M31" s="56"/>
      <c r="P31"/>
      <c r="Q31"/>
    </row>
    <row r="32" spans="1:17" ht="15.75" customHeight="1">
      <c r="A32" s="17"/>
      <c r="B32" s="11"/>
      <c r="C32" s="11"/>
      <c r="D32" s="12"/>
      <c r="E32" s="40"/>
      <c r="F32" s="38"/>
      <c r="G32" s="39" t="s">
        <v>16</v>
      </c>
      <c r="H32" s="39"/>
      <c r="I32" s="39"/>
      <c r="J32" s="48" t="s">
        <v>4</v>
      </c>
      <c r="K32" s="49"/>
      <c r="L32" s="49">
        <v>0</v>
      </c>
      <c r="M32" s="54"/>
      <c r="P32"/>
      <c r="Q32"/>
    </row>
    <row r="33" spans="1:252" ht="15.75" customHeight="1">
      <c r="A33" s="17"/>
      <c r="B33" s="11"/>
      <c r="C33" s="11"/>
      <c r="D33" s="12"/>
      <c r="E33" s="41"/>
      <c r="F33" s="42"/>
      <c r="G33" s="53" t="s">
        <v>2</v>
      </c>
      <c r="H33" s="53"/>
      <c r="I33" s="53"/>
      <c r="J33" s="50" t="s">
        <v>4</v>
      </c>
      <c r="K33" s="51"/>
      <c r="L33" s="51">
        <v>0</v>
      </c>
      <c r="M33" s="55"/>
    </row>
    <row r="34" spans="1:252" ht="15.75" customHeight="1" thickBot="1">
      <c r="A34" s="17"/>
      <c r="B34" s="58"/>
      <c r="C34" s="58"/>
      <c r="D34" s="57"/>
      <c r="E34" s="65"/>
      <c r="F34" s="66"/>
      <c r="G34" s="67" t="s">
        <v>17</v>
      </c>
      <c r="H34" s="67"/>
      <c r="I34" s="67"/>
      <c r="J34" s="68" t="s">
        <v>4</v>
      </c>
      <c r="K34" s="69"/>
      <c r="L34" s="69"/>
      <c r="M34" s="70"/>
    </row>
    <row r="35" spans="1:252" ht="15.75" customHeight="1">
      <c r="A35" s="17"/>
      <c r="B35" s="11"/>
      <c r="C35" s="11"/>
      <c r="D35" s="12"/>
      <c r="E35" s="21"/>
      <c r="F35" s="11"/>
      <c r="G35" s="28" t="s">
        <v>25</v>
      </c>
      <c r="H35" s="28"/>
      <c r="I35" s="28"/>
      <c r="J35" s="47" t="s">
        <v>4</v>
      </c>
      <c r="K35" s="46"/>
      <c r="L35" s="46">
        <f>SUM(L31:L34)</f>
        <v>378</v>
      </c>
      <c r="M35" s="56"/>
    </row>
    <row r="36" spans="1:252" ht="15.75" customHeight="1" thickBot="1">
      <c r="A36" s="17"/>
      <c r="B36" s="58"/>
      <c r="C36" s="58"/>
      <c r="D36" s="57"/>
      <c r="E36" s="59"/>
      <c r="F36" s="58"/>
      <c r="G36" s="63" t="s">
        <v>54</v>
      </c>
      <c r="H36" s="63"/>
      <c r="I36" s="63"/>
      <c r="J36" s="61" t="s">
        <v>4</v>
      </c>
      <c r="K36" s="62"/>
      <c r="L36" s="62"/>
      <c r="M36" s="64"/>
    </row>
    <row r="37" spans="1:252" ht="15.75" customHeight="1">
      <c r="A37" s="17"/>
      <c r="B37" s="11"/>
      <c r="C37" s="11"/>
      <c r="D37" s="12"/>
      <c r="E37" s="17"/>
      <c r="F37" s="11"/>
      <c r="G37" s="52" t="s">
        <v>20</v>
      </c>
      <c r="H37" s="52"/>
      <c r="I37" s="52"/>
      <c r="J37" s="47" t="s">
        <v>4</v>
      </c>
      <c r="K37" s="46"/>
      <c r="L37" s="47">
        <f>SUM(L35:L36)</f>
        <v>378</v>
      </c>
      <c r="M37" s="56"/>
    </row>
    <row r="38" spans="1:252" ht="15.75" customHeight="1">
      <c r="A38" s="17"/>
      <c r="B38" s="11"/>
      <c r="C38" s="11"/>
      <c r="D38" s="12"/>
      <c r="E38" s="17"/>
      <c r="F38" s="11"/>
      <c r="G38" s="52"/>
      <c r="H38" s="52"/>
      <c r="I38" s="52"/>
      <c r="J38" s="47"/>
      <c r="K38" s="46"/>
      <c r="L38" s="47"/>
      <c r="M38" s="56"/>
    </row>
    <row r="39" spans="1:252" s="17" customFormat="1" ht="15.75" customHeight="1">
      <c r="C39" s="11"/>
      <c r="D39" s="52" t="s">
        <v>53</v>
      </c>
      <c r="E39" s="96" t="s">
        <v>78</v>
      </c>
      <c r="F39" s="11"/>
      <c r="G39" s="13"/>
      <c r="H39" s="13"/>
      <c r="I39" s="98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C40" s="11"/>
      <c r="D40" s="52"/>
      <c r="E40" s="96" t="s">
        <v>79</v>
      </c>
      <c r="F40" s="11"/>
      <c r="G40" s="13"/>
      <c r="H40" s="13"/>
      <c r="I40" s="98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96" t="s">
        <v>80</v>
      </c>
      <c r="F41" s="11"/>
      <c r="G41" s="13"/>
      <c r="H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8"/>
      <c r="E42" s="96" t="s">
        <v>60</v>
      </c>
      <c r="F42" s="11"/>
      <c r="G42" s="13"/>
      <c r="H42" s="13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11" t="s">
        <v>81</v>
      </c>
      <c r="F43" s="11"/>
      <c r="G43" s="13"/>
      <c r="H43" s="13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99" t="s">
        <v>61</v>
      </c>
      <c r="E44" s="17" t="s">
        <v>82</v>
      </c>
      <c r="F44" s="11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F45" s="1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C46" s="11"/>
      <c r="D46" s="71" t="s">
        <v>26</v>
      </c>
      <c r="E46" s="11"/>
      <c r="F46" s="11"/>
      <c r="G46" s="13"/>
      <c r="H46" s="13"/>
      <c r="I46" s="13"/>
      <c r="J46" s="14"/>
      <c r="K46" s="11"/>
      <c r="L46" s="73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52" t="s">
        <v>27</v>
      </c>
      <c r="E47" s="18" t="s">
        <v>55</v>
      </c>
      <c r="F47" s="11"/>
      <c r="G47" s="13"/>
      <c r="H47" s="13"/>
      <c r="I47" s="13"/>
      <c r="J47" s="14"/>
      <c r="K47" s="11"/>
      <c r="L47" s="15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D48" s="25" t="s">
        <v>28</v>
      </c>
      <c r="E48" s="85" t="s">
        <v>45</v>
      </c>
      <c r="M48" s="2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29</v>
      </c>
      <c r="E49" s="17" t="s">
        <v>5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30</v>
      </c>
      <c r="E50" s="22" t="s">
        <v>18</v>
      </c>
      <c r="M50" s="21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31</v>
      </c>
      <c r="E51" s="17" t="s">
        <v>37</v>
      </c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52" t="s">
        <v>32</v>
      </c>
      <c r="E52" s="11" t="s">
        <v>19</v>
      </c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 t="s">
        <v>33</v>
      </c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 t="s">
        <v>40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 t="s">
        <v>44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 display="mailto:l.thys.fr@eu.azbil.com"/>
    <hyperlink ref="D16" r:id="rId4" display="http://eu.azbil.com/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2012-10-03T14:55:05Z</cp:lastPrinted>
  <dcterms:created xsi:type="dcterms:W3CDTF">2000-06-29T05:08:18Z</dcterms:created>
  <dcterms:modified xsi:type="dcterms:W3CDTF">2013-01-28T09:57:06Z</dcterms:modified>
</cp:coreProperties>
</file>