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QUOTE!$A$1:$M$70</definedName>
  </definedNames>
  <calcPr calcId="145621"/>
</workbook>
</file>

<file path=xl/calcChain.xml><?xml version="1.0" encoding="utf-8"?>
<calcChain xmlns="http://schemas.openxmlformats.org/spreadsheetml/2006/main">
  <c r="J32" i="1" l="1"/>
  <c r="L32" i="1" s="1"/>
  <c r="J22" i="1" l="1"/>
  <c r="L22" i="1" l="1"/>
  <c r="L46" i="1" s="1"/>
  <c r="L50" i="1" s="1"/>
  <c r="L52" i="1" s="1"/>
</calcChain>
</file>

<file path=xl/sharedStrings.xml><?xml version="1.0" encoding="utf-8"?>
<sst xmlns="http://schemas.openxmlformats.org/spreadsheetml/2006/main" count="105" uniqueCount="87">
  <si>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</si>
  <si>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</si>
  <si>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</si>
  <si>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</si>
  <si>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</si>
  <si>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</si>
  <si>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</si>
  <si>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</si>
  <si>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</si>
  <si>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</si>
  <si>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</si>
  <si>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</si>
  <si>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</si>
  <si>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</si>
  <si>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</si>
  <si>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</si>
  <si>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</si>
  <si>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</si>
  <si>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</si>
  <si>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</si>
  <si>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</si>
  <si>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</si>
  <si>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</si>
  <si>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</si>
  <si>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</si>
  <si>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</si>
  <si>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</si>
  <si>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</si>
  <si>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</si>
  <si>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</si>
  <si>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</si>
  <si>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</si>
  <si>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</si>
  <si>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</si>
  <si>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</si>
  <si>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</si>
  <si>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</si>
  <si>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</si>
  <si>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</si>
  <si>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</si>
  <si>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</si>
  <si>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</si>
  <si>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</si>
  <si>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</si>
  <si>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</si>
  <si>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</si>
  <si>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</si>
  <si>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</si>
  <si>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</si>
  <si>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</si>
  <si>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</si>
  <si>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</si>
  <si>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</si>
  <si>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>A2013RH457</t>
  </si>
  <si>
    <t>KEM Küppers Elektromechanik GmbH </t>
  </si>
  <si>
    <t>Liebigstraße 5</t>
  </si>
  <si>
    <t>D-85757 Karlsfeld</t>
  </si>
  <si>
    <t>tel. +49  8131 5 93 91-125</t>
  </si>
  <si>
    <t>fax +49 8131 5 88 70 od. 9 26 04</t>
  </si>
  <si>
    <t>Benjamin Holtz &lt;holtz@kem-kueppers.com&gt;</t>
  </si>
  <si>
    <t>www.kem-kueppers.com</t>
  </si>
  <si>
    <t xml:space="preserve">Benjamin Holtz |  Technical Sales </t>
  </si>
  <si>
    <t>ZHM 01/1 42.E.T</t>
  </si>
  <si>
    <t>Débitmètre à engrenage ZHM</t>
  </si>
  <si>
    <t>Special tratement pour peinture</t>
  </si>
  <si>
    <t>Gamme de mesure : 0,005 à 2 lpm</t>
  </si>
  <si>
    <t>Répétabilité : 0,1%</t>
  </si>
  <si>
    <t>Linéarité : 0,5%</t>
  </si>
  <si>
    <t>Pulse / litre: approx:  26500</t>
  </si>
  <si>
    <t>Connexion : G1/4</t>
  </si>
  <si>
    <t>Materiau: SUS303; TTT : revêtement TIN</t>
  </si>
  <si>
    <t>Roulement: carbure de tungstene</t>
  </si>
  <si>
    <t>ZHM 01/2 42.E.T</t>
  </si>
  <si>
    <t>Special revêtement pour peinture</t>
  </si>
  <si>
    <t>Gamme de mesure : 0,02 à 3 lpm</t>
  </si>
  <si>
    <t>Pulse / litre: approx: 14000</t>
  </si>
  <si>
    <t>Connexion : Gaz 1/4 femelle</t>
  </si>
  <si>
    <t>Materiau: SUS303, revêtement TIN</t>
  </si>
  <si>
    <t>3</t>
  </si>
  <si>
    <t>EMMAP</t>
  </si>
  <si>
    <t>9 Rue du Vieux Moulin</t>
  </si>
  <si>
    <t>Z.I. Courbetaux</t>
  </si>
  <si>
    <t>Frédéric PARISOT</t>
  </si>
  <si>
    <t>51210 MONTMIRAIL France</t>
  </si>
  <si>
    <t>Commande N° 120725</t>
  </si>
  <si>
    <t>According to your offer : 1121951</t>
  </si>
  <si>
    <t>C1301RH005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</si>
</sst>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14" fontId="9" fillId="0" borderId="0" xfId="3" applyNumberForma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3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3" applyFont="1" applyAlignment="1">
      <alignment horizontal="right" vertical="center"/>
    </xf>
    <xf numFmtId="9" fontId="9" fillId="0" borderId="0" xfId="0" applyNumberFormat="1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63</xdr:row>
      <xdr:rowOff>85725</xdr:rowOff>
    </xdr:from>
    <xdr:to>
      <xdr:col>4</xdr:col>
      <xdr:colOff>1428750</xdr:colOff>
      <xdr:row>69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7"/>
  <sheetViews>
    <sheetView tabSelected="1" zoomScaleNormal="100" workbookViewId="0">
      <selection activeCell="L10" sqref="L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5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20</v>
      </c>
      <c r="H2" s="20"/>
      <c r="I2" s="20"/>
      <c r="J2" s="79"/>
      <c r="K2" s="80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</row>
    <row r="5" spans="1:252" s="17" customFormat="1" ht="15" customHeight="1">
      <c r="A5" s="103" t="s">
        <v>49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8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pans="1:252" s="4" customFormat="1" ht="15.75" customHeight="1">
      <c r="A6" s="104" t="s">
        <v>44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88"/>
      <c r="O6" s="82"/>
      <c r="P6" s="17"/>
      <c r="Q6" s="17"/>
      <c r="R6" s="17"/>
      <c r="S6" s="17"/>
      <c r="T6" s="17"/>
      <c r="U6" s="17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spans="1:252" ht="15.75" customHeight="1">
      <c r="A8" s="17"/>
      <c r="B8" s="27" t="s">
        <v>13</v>
      </c>
      <c r="C8" s="21"/>
      <c r="D8" s="83" t="s">
        <v>54</v>
      </c>
      <c r="E8" s="8"/>
      <c r="F8" s="21"/>
      <c r="G8" s="21"/>
      <c r="H8" s="21"/>
      <c r="I8" s="21"/>
      <c r="J8" s="27" t="s">
        <v>1</v>
      </c>
      <c r="K8" s="17"/>
      <c r="L8" s="96">
        <v>41277</v>
      </c>
      <c r="M8" s="21"/>
      <c r="N8" s="88"/>
    </row>
    <row r="9" spans="1:252" ht="15.75" customHeight="1">
      <c r="A9" s="17"/>
      <c r="B9" s="21"/>
      <c r="C9" s="21"/>
      <c r="D9" s="83" t="s">
        <v>55</v>
      </c>
      <c r="E9" s="8"/>
      <c r="F9" s="21"/>
      <c r="G9" s="27"/>
      <c r="H9" s="27"/>
      <c r="I9" s="27"/>
      <c r="J9" s="20" t="s">
        <v>40</v>
      </c>
      <c r="K9" s="20"/>
      <c r="L9" s="94" t="s">
        <v>86</v>
      </c>
      <c r="M9" s="21"/>
      <c r="N9" s="88"/>
      <c r="S9" s="44"/>
    </row>
    <row r="10" spans="1:252" ht="15.75" customHeight="1">
      <c r="A10" s="17"/>
      <c r="B10" s="21"/>
      <c r="C10" s="21"/>
      <c r="D10" s="17" t="s">
        <v>56</v>
      </c>
      <c r="E10" s="8"/>
      <c r="F10" s="21"/>
      <c r="G10" s="27"/>
      <c r="H10" s="27"/>
      <c r="I10" s="27"/>
      <c r="J10" s="94" t="s">
        <v>52</v>
      </c>
      <c r="L10" s="94" t="s">
        <v>53</v>
      </c>
      <c r="M10" s="21"/>
      <c r="S10" s="44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41</v>
      </c>
      <c r="L11" s="95">
        <v>120725</v>
      </c>
      <c r="M11" s="28"/>
      <c r="S11" s="44"/>
    </row>
    <row r="12" spans="1:252" ht="15.75" customHeight="1">
      <c r="A12" s="17"/>
      <c r="B12" s="72" t="s">
        <v>19</v>
      </c>
      <c r="C12" s="21"/>
      <c r="D12" s="83" t="s">
        <v>61</v>
      </c>
      <c r="E12" s="8"/>
      <c r="F12" s="21"/>
      <c r="G12" s="17"/>
      <c r="H12" s="17"/>
      <c r="I12" s="17"/>
      <c r="J12" s="94" t="s">
        <v>51</v>
      </c>
      <c r="L12" s="94">
        <v>1121951</v>
      </c>
      <c r="M12" s="21"/>
      <c r="S12" s="44"/>
    </row>
    <row r="13" spans="1:252" ht="15.75" customHeight="1">
      <c r="A13" s="17"/>
      <c r="B13" s="72" t="s">
        <v>22</v>
      </c>
      <c r="C13" s="21"/>
      <c r="D13" s="83" t="s">
        <v>57</v>
      </c>
      <c r="E13" s="8"/>
      <c r="F13" s="21"/>
      <c r="G13" s="17"/>
      <c r="H13" s="17"/>
      <c r="I13" s="17"/>
      <c r="J13" s="20" t="s">
        <v>5</v>
      </c>
      <c r="K13" s="21"/>
      <c r="L13" s="94" t="s">
        <v>32</v>
      </c>
      <c r="M13" s="21"/>
      <c r="S13" s="44"/>
    </row>
    <row r="14" spans="1:252" ht="15.75" customHeight="1">
      <c r="A14" s="17"/>
      <c r="B14" s="72" t="s">
        <v>21</v>
      </c>
      <c r="C14" s="21"/>
      <c r="D14" s="105" t="s">
        <v>58</v>
      </c>
      <c r="E14" s="8"/>
      <c r="F14" s="21"/>
      <c r="G14" s="17"/>
      <c r="H14" s="17"/>
      <c r="I14" s="17"/>
      <c r="J14" s="20" t="s">
        <v>31</v>
      </c>
      <c r="K14" s="21"/>
      <c r="L14" s="73" t="s">
        <v>29</v>
      </c>
      <c r="M14" s="21"/>
      <c r="S14" s="44"/>
    </row>
    <row r="15" spans="1:252" ht="15.75" customHeight="1">
      <c r="A15" s="17"/>
      <c r="B15" s="72" t="s">
        <v>28</v>
      </c>
      <c r="C15" s="17"/>
      <c r="D15" s="106" t="s">
        <v>59</v>
      </c>
      <c r="E15" s="8"/>
      <c r="F15" s="21"/>
      <c r="G15" s="17"/>
      <c r="H15" s="17"/>
      <c r="I15" s="17"/>
      <c r="J15" s="20" t="s">
        <v>21</v>
      </c>
      <c r="L15" s="77" t="s">
        <v>50</v>
      </c>
      <c r="M15" s="21"/>
      <c r="O15" s="90"/>
      <c r="S15" s="44"/>
    </row>
    <row r="16" spans="1:252" ht="15.75" customHeight="1">
      <c r="A16" s="17"/>
      <c r="B16" s="74" t="s">
        <v>30</v>
      </c>
      <c r="C16" s="17"/>
      <c r="D16" s="107" t="s">
        <v>60</v>
      </c>
      <c r="E16" s="8"/>
      <c r="F16" s="21"/>
      <c r="G16" s="17"/>
      <c r="H16" s="17"/>
      <c r="I16" s="17"/>
      <c r="J16" s="20" t="s">
        <v>28</v>
      </c>
      <c r="L16" s="86" t="s">
        <v>34</v>
      </c>
      <c r="M16" s="21"/>
      <c r="S16" s="44"/>
    </row>
    <row r="17" spans="1:19" ht="15.75" customHeight="1">
      <c r="A17" s="17"/>
      <c r="B17" s="74"/>
      <c r="C17" s="17"/>
      <c r="E17" s="21"/>
      <c r="F17" s="21"/>
      <c r="G17" s="17"/>
      <c r="H17" s="17"/>
      <c r="I17" s="17"/>
      <c r="J17" s="20" t="s">
        <v>30</v>
      </c>
      <c r="K17" s="21"/>
      <c r="L17" s="87" t="s">
        <v>35</v>
      </c>
      <c r="M17" s="21"/>
      <c r="O17" s="90"/>
      <c r="S17" s="44"/>
    </row>
    <row r="18" spans="1:19" ht="15.75" customHeight="1">
      <c r="A18" s="17"/>
      <c r="B18" s="74"/>
      <c r="C18" s="17"/>
      <c r="D18" s="29"/>
      <c r="E18" s="21"/>
      <c r="F18" s="21"/>
      <c r="G18" s="17"/>
      <c r="H18" s="17"/>
      <c r="I18" s="17"/>
      <c r="J18" s="17"/>
      <c r="K18" s="21"/>
      <c r="L18" s="8"/>
      <c r="M18" s="21"/>
      <c r="S18" s="44"/>
    </row>
    <row r="19" spans="1:19" ht="15.75" customHeight="1">
      <c r="A19" s="17"/>
      <c r="B19" s="30" t="s">
        <v>6</v>
      </c>
      <c r="C19" s="30"/>
      <c r="D19" s="31" t="s">
        <v>7</v>
      </c>
      <c r="E19" s="38" t="s">
        <v>8</v>
      </c>
      <c r="F19" s="30"/>
      <c r="G19" s="30" t="s">
        <v>9</v>
      </c>
      <c r="H19" s="30" t="s">
        <v>43</v>
      </c>
      <c r="I19" s="30" t="s">
        <v>42</v>
      </c>
      <c r="J19" s="40" t="s">
        <v>12</v>
      </c>
      <c r="K19" s="41"/>
      <c r="L19" s="41" t="s">
        <v>10</v>
      </c>
      <c r="M19" s="12" t="s">
        <v>11</v>
      </c>
      <c r="O19" s="90"/>
      <c r="S19" s="44"/>
    </row>
    <row r="20" spans="1:19" ht="15.75" customHeight="1">
      <c r="A20" s="17"/>
      <c r="B20" s="32" t="s">
        <v>0</v>
      </c>
      <c r="C20" s="32"/>
      <c r="D20" s="25" t="s">
        <v>0</v>
      </c>
      <c r="E20" s="33"/>
      <c r="F20" s="32"/>
      <c r="G20" s="32"/>
      <c r="H20" s="32"/>
      <c r="I20" s="32"/>
      <c r="J20" s="42" t="s">
        <v>3</v>
      </c>
      <c r="K20" s="43"/>
      <c r="L20" s="43" t="s">
        <v>3</v>
      </c>
      <c r="M20" s="34" t="s">
        <v>14</v>
      </c>
    </row>
    <row r="21" spans="1:19" ht="15.75" customHeight="1">
      <c r="A21" s="17"/>
      <c r="B21" s="32"/>
      <c r="C21" s="32"/>
      <c r="F21" s="32"/>
      <c r="G21" s="32"/>
      <c r="H21" s="32"/>
      <c r="I21" s="32"/>
      <c r="J21" s="42"/>
      <c r="K21" s="43"/>
      <c r="L21" s="43"/>
      <c r="M21" s="12"/>
    </row>
    <row r="22" spans="1:19" ht="15">
      <c r="A22" s="17"/>
      <c r="B22" s="12">
        <v>1</v>
      </c>
      <c r="C22" s="11"/>
      <c r="D22" s="92" t="s">
        <v>62</v>
      </c>
      <c r="E22" s="92" t="s">
        <v>63</v>
      </c>
      <c r="F22" s="92"/>
      <c r="G22" s="93">
        <v>1</v>
      </c>
      <c r="H22" s="44">
        <v>2058</v>
      </c>
      <c r="I22" s="111">
        <v>0.35</v>
      </c>
      <c r="J22" s="44">
        <f>H22*(1-I22)</f>
        <v>1337.7</v>
      </c>
      <c r="K22" s="43"/>
      <c r="L22" s="43">
        <f>G22*J22</f>
        <v>1337.7</v>
      </c>
      <c r="M22" s="70" t="s">
        <v>78</v>
      </c>
    </row>
    <row r="23" spans="1:19" ht="15">
      <c r="A23" s="17"/>
      <c r="B23" s="12"/>
      <c r="C23" s="11"/>
      <c r="D23" s="92"/>
      <c r="E23" s="92" t="s">
        <v>64</v>
      </c>
      <c r="F23" s="92"/>
      <c r="G23" s="93"/>
      <c r="H23" s="44"/>
      <c r="I23" s="111"/>
      <c r="J23" s="44"/>
      <c r="K23" s="43"/>
      <c r="L23" s="43"/>
      <c r="M23" s="70"/>
    </row>
    <row r="24" spans="1:19" ht="15">
      <c r="A24" s="17"/>
      <c r="B24" s="12"/>
      <c r="C24" s="11"/>
      <c r="D24" s="92"/>
      <c r="E24" s="92" t="s">
        <v>65</v>
      </c>
      <c r="F24" s="92"/>
      <c r="G24" s="93"/>
      <c r="H24" s="44"/>
      <c r="I24" s="111"/>
      <c r="J24" s="44"/>
      <c r="K24" s="43"/>
      <c r="L24" s="43"/>
      <c r="M24" s="70"/>
    </row>
    <row r="25" spans="1:19" ht="15">
      <c r="A25" s="17"/>
      <c r="B25" s="12"/>
      <c r="C25" s="11"/>
      <c r="D25" s="92"/>
      <c r="E25" s="92" t="s">
        <v>66</v>
      </c>
      <c r="F25" s="92"/>
      <c r="G25" s="93"/>
      <c r="H25" s="44"/>
      <c r="I25" s="111"/>
      <c r="J25" s="44"/>
      <c r="K25" s="43"/>
      <c r="L25" s="43"/>
      <c r="M25" s="70"/>
    </row>
    <row r="26" spans="1:19" ht="15">
      <c r="A26" s="17"/>
      <c r="B26" s="12"/>
      <c r="C26" s="11"/>
      <c r="D26" s="17"/>
      <c r="E26" s="92" t="s">
        <v>67</v>
      </c>
      <c r="F26" s="92"/>
      <c r="G26" s="93"/>
      <c r="H26" s="44"/>
      <c r="I26" s="111"/>
      <c r="J26" s="44"/>
      <c r="K26" s="43"/>
      <c r="L26" s="43"/>
      <c r="M26" s="70"/>
    </row>
    <row r="27" spans="1:19" ht="15">
      <c r="A27" s="17"/>
      <c r="B27" s="12"/>
      <c r="C27" s="11"/>
      <c r="D27" s="92"/>
      <c r="E27" s="92" t="s">
        <v>68</v>
      </c>
      <c r="F27" s="92"/>
      <c r="G27" s="93"/>
      <c r="H27" s="44"/>
      <c r="I27" s="111"/>
      <c r="J27" s="44"/>
      <c r="K27" s="43"/>
      <c r="L27" s="43"/>
      <c r="M27" s="70"/>
    </row>
    <row r="28" spans="1:19" ht="15">
      <c r="A28" s="17"/>
      <c r="B28" s="12"/>
      <c r="C28" s="11"/>
      <c r="D28" s="92"/>
      <c r="E28" s="92" t="s">
        <v>69</v>
      </c>
      <c r="F28" s="92"/>
      <c r="G28" s="93"/>
      <c r="H28" s="44"/>
      <c r="I28" s="111"/>
      <c r="J28" s="44"/>
      <c r="K28" s="43"/>
      <c r="L28" s="43"/>
      <c r="M28" s="70"/>
    </row>
    <row r="29" spans="1:19" ht="15">
      <c r="A29" s="17"/>
      <c r="B29" s="12"/>
      <c r="C29" s="11"/>
      <c r="D29" s="92"/>
      <c r="E29" s="92" t="s">
        <v>70</v>
      </c>
      <c r="F29" s="92"/>
      <c r="G29" s="93"/>
      <c r="H29" s="44"/>
      <c r="I29" s="111"/>
      <c r="J29" s="44"/>
      <c r="K29" s="43"/>
      <c r="L29" s="43"/>
      <c r="M29" s="70"/>
    </row>
    <row r="30" spans="1:19" ht="15">
      <c r="A30" s="17"/>
      <c r="B30" s="12"/>
      <c r="C30" s="11"/>
      <c r="D30" s="92"/>
      <c r="E30" s="92" t="s">
        <v>71</v>
      </c>
      <c r="F30" s="92"/>
      <c r="G30" s="93"/>
      <c r="H30" s="44"/>
      <c r="I30" s="111"/>
      <c r="J30" s="44"/>
      <c r="K30" s="43"/>
      <c r="L30" s="43"/>
      <c r="M30" s="70"/>
    </row>
    <row r="31" spans="1:19" ht="15">
      <c r="A31" s="17"/>
      <c r="B31" s="12"/>
      <c r="C31" s="11"/>
      <c r="D31" s="92"/>
      <c r="E31" s="92"/>
      <c r="F31" s="92"/>
      <c r="G31" s="93"/>
      <c r="H31" s="44"/>
      <c r="I31" s="111"/>
      <c r="J31" s="44"/>
      <c r="K31" s="43"/>
      <c r="L31" s="43"/>
      <c r="M31" s="70"/>
    </row>
    <row r="32" spans="1:19" ht="15">
      <c r="A32" s="17"/>
      <c r="B32" s="12">
        <v>2</v>
      </c>
      <c r="C32" s="11"/>
      <c r="D32" s="92" t="s">
        <v>72</v>
      </c>
      <c r="E32" s="92" t="s">
        <v>63</v>
      </c>
      <c r="F32" s="92"/>
      <c r="G32" s="93">
        <v>1</v>
      </c>
      <c r="H32" s="44">
        <v>2058</v>
      </c>
      <c r="I32" s="111">
        <v>0.35</v>
      </c>
      <c r="J32" s="44">
        <f>H32*(1-I32)</f>
        <v>1337.7</v>
      </c>
      <c r="K32" s="43"/>
      <c r="L32" s="43">
        <f>G32*J32</f>
        <v>1337.7</v>
      </c>
      <c r="M32" s="70" t="s">
        <v>78</v>
      </c>
    </row>
    <row r="33" spans="1:17" ht="15">
      <c r="A33" s="17"/>
      <c r="B33" s="12"/>
      <c r="C33" s="11"/>
      <c r="D33" s="92"/>
      <c r="E33" s="92" t="s">
        <v>73</v>
      </c>
      <c r="F33" s="92"/>
      <c r="G33" s="93"/>
      <c r="H33" s="44"/>
      <c r="I33" s="78"/>
      <c r="J33" s="44"/>
      <c r="K33" s="43"/>
      <c r="L33" s="43"/>
      <c r="M33" s="70"/>
    </row>
    <row r="34" spans="1:17" ht="15">
      <c r="A34" s="17"/>
      <c r="B34" s="12"/>
      <c r="C34" s="11"/>
      <c r="D34" s="92"/>
      <c r="E34" s="92" t="s">
        <v>74</v>
      </c>
      <c r="F34" s="92"/>
      <c r="G34" s="93"/>
      <c r="H34" s="44"/>
      <c r="I34" s="78"/>
      <c r="J34" s="44"/>
      <c r="K34" s="43"/>
      <c r="L34" s="43"/>
      <c r="M34" s="70"/>
    </row>
    <row r="35" spans="1:17" ht="15">
      <c r="A35" s="17"/>
      <c r="B35" s="12"/>
      <c r="C35" s="11"/>
      <c r="D35" s="92"/>
      <c r="E35" s="92" t="s">
        <v>66</v>
      </c>
      <c r="F35" s="92"/>
      <c r="G35" s="93"/>
      <c r="H35" s="44"/>
      <c r="I35" s="78"/>
      <c r="J35" s="44"/>
      <c r="K35" s="43"/>
      <c r="L35" s="43"/>
      <c r="M35" s="70"/>
    </row>
    <row r="36" spans="1:17" ht="15">
      <c r="A36" s="17"/>
      <c r="B36" s="12"/>
      <c r="C36" s="11"/>
      <c r="D36" s="92"/>
      <c r="E36" s="92" t="s">
        <v>67</v>
      </c>
      <c r="F36" s="92"/>
      <c r="G36" s="93"/>
      <c r="H36" s="44"/>
      <c r="I36" s="78"/>
      <c r="J36" s="44"/>
      <c r="K36" s="43"/>
      <c r="L36" s="43"/>
      <c r="M36" s="70"/>
    </row>
    <row r="37" spans="1:17" ht="15">
      <c r="A37" s="17"/>
      <c r="B37" s="12"/>
      <c r="C37" s="11"/>
      <c r="D37" s="92"/>
      <c r="E37" s="92" t="s">
        <v>75</v>
      </c>
      <c r="F37" s="92"/>
      <c r="G37" s="93"/>
      <c r="H37" s="44"/>
      <c r="I37" s="78"/>
      <c r="J37" s="44"/>
      <c r="K37" s="43"/>
      <c r="L37" s="43"/>
      <c r="M37" s="70"/>
    </row>
    <row r="38" spans="1:17" ht="15">
      <c r="A38" s="17"/>
      <c r="B38" s="12"/>
      <c r="C38" s="11"/>
      <c r="D38" s="92"/>
      <c r="E38" s="92" t="s">
        <v>76</v>
      </c>
      <c r="F38" s="92"/>
      <c r="G38" s="93"/>
      <c r="H38" s="44"/>
      <c r="I38" s="78"/>
      <c r="J38" s="44"/>
      <c r="K38" s="43"/>
      <c r="L38" s="43"/>
      <c r="M38" s="70"/>
    </row>
    <row r="39" spans="1:17" ht="15">
      <c r="A39" s="17"/>
      <c r="B39" s="12"/>
      <c r="C39" s="11"/>
      <c r="D39" s="92"/>
      <c r="E39" s="92" t="s">
        <v>77</v>
      </c>
      <c r="F39" s="92"/>
      <c r="G39" s="93"/>
      <c r="H39" s="44"/>
      <c r="I39" s="78"/>
      <c r="J39" s="44"/>
      <c r="K39" s="43"/>
      <c r="L39" s="43"/>
      <c r="M39" s="70"/>
    </row>
    <row r="40" spans="1:17" ht="15">
      <c r="A40" s="17"/>
      <c r="B40" s="12"/>
      <c r="C40" s="11"/>
      <c r="D40" s="92"/>
      <c r="E40" s="92" t="s">
        <v>71</v>
      </c>
      <c r="F40" s="92"/>
      <c r="G40" s="93"/>
      <c r="H40" s="44"/>
      <c r="I40" s="78"/>
      <c r="J40" s="44"/>
      <c r="K40" s="43"/>
      <c r="L40" s="43"/>
      <c r="M40" s="70"/>
    </row>
    <row r="41" spans="1:17" ht="15">
      <c r="A41" s="17"/>
      <c r="B41" s="12"/>
      <c r="C41" s="11"/>
      <c r="D41" s="92"/>
      <c r="E41" s="92"/>
      <c r="F41" s="92"/>
      <c r="G41" s="93"/>
      <c r="H41" s="44"/>
      <c r="I41" s="78"/>
      <c r="J41" s="44"/>
      <c r="K41" s="43"/>
      <c r="L41" s="43"/>
      <c r="M41" s="70"/>
    </row>
    <row r="42" spans="1:17" ht="15">
      <c r="A42" s="17"/>
      <c r="B42" s="12"/>
      <c r="C42" s="11"/>
      <c r="D42" s="92"/>
      <c r="E42" s="92"/>
      <c r="F42" s="92"/>
      <c r="G42" s="93"/>
      <c r="H42" s="44"/>
      <c r="I42" s="78"/>
      <c r="J42" s="44"/>
      <c r="K42" s="43"/>
      <c r="L42" s="43"/>
      <c r="M42" s="70"/>
    </row>
    <row r="43" spans="1:17" ht="15">
      <c r="A43" s="17"/>
      <c r="B43" s="12"/>
      <c r="C43" s="11"/>
      <c r="D43" s="92" t="s">
        <v>85</v>
      </c>
      <c r="E43" s="92"/>
      <c r="F43" s="92"/>
      <c r="G43" s="93"/>
      <c r="H43" s="44"/>
      <c r="I43" s="78"/>
      <c r="J43" s="44"/>
      <c r="K43" s="43"/>
      <c r="L43" s="43"/>
      <c r="M43" s="70"/>
    </row>
    <row r="44" spans="1:17" ht="15">
      <c r="A44" s="17"/>
      <c r="B44" s="12"/>
      <c r="C44" s="11"/>
      <c r="D44" s="92"/>
      <c r="E44" s="92"/>
      <c r="F44" s="92"/>
      <c r="G44" s="93"/>
      <c r="H44" s="44"/>
      <c r="I44" s="78"/>
      <c r="J44" s="44"/>
      <c r="K44" s="43"/>
      <c r="L44" s="43"/>
      <c r="M44" s="70"/>
    </row>
    <row r="45" spans="1:17" ht="15.75" customHeight="1" thickBot="1">
      <c r="A45" s="17"/>
      <c r="B45" s="89"/>
      <c r="C45" s="89"/>
      <c r="D45" s="89"/>
      <c r="E45" s="89"/>
      <c r="F45" s="89"/>
      <c r="G45" s="89"/>
      <c r="H45" s="57"/>
      <c r="I45" s="57"/>
      <c r="J45" s="58"/>
      <c r="K45" s="59"/>
      <c r="L45" s="59"/>
      <c r="M45" s="71"/>
      <c r="P45"/>
      <c r="Q45"/>
    </row>
    <row r="46" spans="1:17" ht="15.75" customHeight="1">
      <c r="A46" s="17"/>
      <c r="B46" s="11"/>
      <c r="C46" s="11"/>
      <c r="D46" s="12"/>
      <c r="E46" s="21"/>
      <c r="F46" s="11"/>
      <c r="G46" s="98" t="s">
        <v>18</v>
      </c>
      <c r="H46" s="27"/>
      <c r="I46" s="27"/>
      <c r="J46" s="44" t="s">
        <v>4</v>
      </c>
      <c r="K46" s="43"/>
      <c r="L46" s="43">
        <f>SUM(L22:L45)</f>
        <v>2675.4</v>
      </c>
      <c r="M46" s="53"/>
      <c r="P46"/>
      <c r="Q46"/>
    </row>
    <row r="47" spans="1:17" ht="15.75" customHeight="1">
      <c r="A47" s="17"/>
      <c r="B47" s="11"/>
      <c r="C47" s="11"/>
      <c r="D47" s="12"/>
      <c r="E47" s="37"/>
      <c r="F47" s="35"/>
      <c r="G47" s="36" t="s">
        <v>15</v>
      </c>
      <c r="H47" s="36"/>
      <c r="I47" s="36"/>
      <c r="J47" s="45" t="s">
        <v>4</v>
      </c>
      <c r="K47" s="46"/>
      <c r="L47" s="46">
        <v>0</v>
      </c>
      <c r="M47" s="51"/>
      <c r="P47"/>
      <c r="Q47"/>
    </row>
    <row r="48" spans="1:17" ht="15.75" customHeight="1">
      <c r="A48" s="17"/>
      <c r="B48" s="11"/>
      <c r="C48" s="11"/>
      <c r="D48" s="12"/>
      <c r="E48" s="38"/>
      <c r="F48" s="39"/>
      <c r="G48" s="99" t="s">
        <v>2</v>
      </c>
      <c r="H48" s="50"/>
      <c r="I48" s="50"/>
      <c r="J48" s="47" t="s">
        <v>4</v>
      </c>
      <c r="K48" s="48"/>
      <c r="L48" s="48">
        <v>0</v>
      </c>
      <c r="M48" s="52"/>
    </row>
    <row r="49" spans="1:252" ht="15.75" customHeight="1" thickBot="1">
      <c r="A49" s="17"/>
      <c r="B49" s="55"/>
      <c r="C49" s="55"/>
      <c r="D49" s="54"/>
      <c r="E49" s="62"/>
      <c r="F49" s="63"/>
      <c r="G49" s="100" t="s">
        <v>16</v>
      </c>
      <c r="H49" s="64"/>
      <c r="I49" s="64"/>
      <c r="J49" s="65" t="s">
        <v>4</v>
      </c>
      <c r="K49" s="66"/>
      <c r="L49" s="66"/>
      <c r="M49" s="67"/>
    </row>
    <row r="50" spans="1:252" ht="15.75" customHeight="1">
      <c r="A50" s="17"/>
      <c r="B50" s="11"/>
      <c r="C50" s="11"/>
      <c r="D50" s="12"/>
      <c r="E50" s="21"/>
      <c r="F50" s="11"/>
      <c r="G50" s="27" t="s">
        <v>23</v>
      </c>
      <c r="H50" s="26"/>
      <c r="I50" s="26"/>
      <c r="J50" s="44" t="s">
        <v>4</v>
      </c>
      <c r="K50" s="43"/>
      <c r="L50" s="43">
        <f>SUM(L46:L49)</f>
        <v>2675.4</v>
      </c>
      <c r="M50" s="53"/>
    </row>
    <row r="51" spans="1:252" ht="15.75" customHeight="1" thickBot="1">
      <c r="A51" s="17"/>
      <c r="B51" s="55"/>
      <c r="C51" s="55"/>
      <c r="D51" s="54"/>
      <c r="E51" s="56"/>
      <c r="F51" s="55"/>
      <c r="G51" s="101" t="s">
        <v>46</v>
      </c>
      <c r="H51" s="60"/>
      <c r="I51" s="60"/>
      <c r="J51" s="58" t="s">
        <v>4</v>
      </c>
      <c r="K51" s="59"/>
      <c r="L51" s="59"/>
      <c r="M51" s="61"/>
    </row>
    <row r="52" spans="1:252" ht="15.75" customHeight="1">
      <c r="A52" s="17"/>
      <c r="B52" s="11"/>
      <c r="C52" s="11"/>
      <c r="D52" s="12"/>
      <c r="E52" s="17"/>
      <c r="F52" s="11"/>
      <c r="G52" s="49" t="s">
        <v>18</v>
      </c>
      <c r="H52" s="49"/>
      <c r="I52" s="49"/>
      <c r="J52" s="44" t="s">
        <v>4</v>
      </c>
      <c r="K52" s="43"/>
      <c r="L52" s="44">
        <f>SUM(L50:L51)</f>
        <v>2675.4</v>
      </c>
      <c r="M52" s="53"/>
    </row>
    <row r="53" spans="1:252" ht="15.75" customHeight="1">
      <c r="A53" s="17"/>
      <c r="B53" s="11"/>
      <c r="C53" s="11"/>
      <c r="D53" s="49" t="s">
        <v>45</v>
      </c>
      <c r="E53" s="92" t="s">
        <v>79</v>
      </c>
      <c r="F53" s="11"/>
      <c r="G53" s="49"/>
      <c r="I53" s="49"/>
      <c r="J53" s="44"/>
      <c r="K53" s="43"/>
      <c r="L53" s="44"/>
      <c r="M53" s="53"/>
    </row>
    <row r="54" spans="1:252" s="17" customFormat="1" ht="15.75" customHeight="1">
      <c r="C54" s="11"/>
      <c r="E54" s="92" t="s">
        <v>80</v>
      </c>
      <c r="F54" s="11"/>
      <c r="G54" s="13"/>
      <c r="I54" s="13"/>
      <c r="J54" s="14"/>
      <c r="K54" s="11"/>
      <c r="L54" s="15"/>
      <c r="M54" s="16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</row>
    <row r="55" spans="1:252" s="17" customFormat="1" ht="15.75" customHeight="1">
      <c r="B55" s="18"/>
      <c r="E55" s="92" t="s">
        <v>81</v>
      </c>
      <c r="F55" s="11"/>
      <c r="G55" s="13"/>
      <c r="I55" s="13"/>
      <c r="J55" s="14"/>
      <c r="K55" s="11"/>
      <c r="L55" s="15"/>
      <c r="M55" s="16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</row>
    <row r="56" spans="1:252" s="17" customFormat="1" ht="15.75" customHeight="1">
      <c r="B56" s="18"/>
      <c r="E56" s="92" t="s">
        <v>83</v>
      </c>
      <c r="F56" s="11"/>
      <c r="G56" s="13"/>
      <c r="I56" s="13"/>
      <c r="J56" s="14"/>
      <c r="K56" s="11"/>
      <c r="L56" s="15"/>
      <c r="M56" s="16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</row>
    <row r="57" spans="1:252" s="17" customFormat="1" ht="15.75" customHeight="1">
      <c r="B57" s="11"/>
      <c r="C57" s="11"/>
      <c r="D57" s="109" t="s">
        <v>47</v>
      </c>
      <c r="E57" s="92" t="s">
        <v>82</v>
      </c>
      <c r="F57" s="11"/>
      <c r="G57" s="13"/>
      <c r="H57" s="92"/>
      <c r="I57" s="13"/>
      <c r="J57" s="19"/>
      <c r="K57" s="11"/>
      <c r="L57" s="15"/>
      <c r="M57" s="16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</row>
    <row r="58" spans="1:252" s="17" customFormat="1" ht="15.75" customHeight="1">
      <c r="B58" s="11"/>
      <c r="C58" s="11"/>
      <c r="D58" s="110" t="s">
        <v>48</v>
      </c>
      <c r="E58" s="108" t="s">
        <v>84</v>
      </c>
      <c r="F58" s="11"/>
      <c r="G58" s="13"/>
      <c r="H58" s="92"/>
      <c r="I58" s="13"/>
      <c r="J58" s="19"/>
      <c r="K58" s="11"/>
      <c r="L58" s="15"/>
      <c r="M58" s="16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</row>
    <row r="59" spans="1:252" s="17" customFormat="1" ht="15.75" customHeight="1">
      <c r="B59" s="11"/>
      <c r="C59" s="11"/>
      <c r="D59" s="94"/>
      <c r="F59" s="11"/>
      <c r="G59" s="13"/>
      <c r="H59" s="92"/>
      <c r="I59" s="13"/>
      <c r="J59" s="19"/>
      <c r="K59" s="11"/>
      <c r="L59" s="15"/>
      <c r="M59" s="16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</row>
    <row r="60" spans="1:252" s="17" customFormat="1" ht="15.75" customHeight="1">
      <c r="C60" s="11"/>
      <c r="D60" s="97" t="s">
        <v>24</v>
      </c>
      <c r="E60" s="11"/>
      <c r="F60" s="11"/>
      <c r="G60" s="13"/>
      <c r="H60" s="13"/>
      <c r="I60" s="13"/>
      <c r="J60" s="14"/>
      <c r="K60" s="11"/>
      <c r="L60" s="69"/>
      <c r="M60" s="16"/>
      <c r="N60" s="8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</row>
    <row r="61" spans="1:252" s="17" customFormat="1" ht="15.75" customHeight="1">
      <c r="B61" s="11"/>
      <c r="C61" s="11"/>
      <c r="D61" s="68" t="s">
        <v>25</v>
      </c>
      <c r="E61" s="18"/>
      <c r="F61" s="11"/>
      <c r="G61" s="13"/>
      <c r="H61" s="13"/>
      <c r="I61" s="13"/>
      <c r="J61" s="14"/>
      <c r="K61" s="11"/>
      <c r="L61" s="15"/>
      <c r="M61" s="16"/>
      <c r="N61" s="91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</row>
    <row r="62" spans="1:252" s="17" customFormat="1" ht="15.75" customHeight="1">
      <c r="D62" s="20" t="s">
        <v>26</v>
      </c>
      <c r="E62" s="81" t="s">
        <v>37</v>
      </c>
      <c r="M62" s="21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</row>
    <row r="63" spans="1:252" s="17" customFormat="1" ht="15.75" customHeight="1">
      <c r="D63" s="20" t="s">
        <v>27</v>
      </c>
      <c r="E63" s="22" t="s">
        <v>17</v>
      </c>
      <c r="M63" s="21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</row>
    <row r="64" spans="1:252" s="17" customFormat="1" ht="15.75" customHeight="1">
      <c r="B64" s="11"/>
      <c r="C64" s="11"/>
      <c r="D64" s="12"/>
      <c r="E64" s="11"/>
      <c r="F64" s="11"/>
      <c r="G64" s="13"/>
      <c r="H64" s="13"/>
      <c r="I64" s="13"/>
      <c r="J64" s="14"/>
      <c r="K64" s="11"/>
      <c r="L64" s="15"/>
      <c r="M64" s="16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</row>
    <row r="65" spans="2:252" s="17" customFormat="1" ht="15.75" customHeight="1">
      <c r="B65" s="11"/>
      <c r="C65" s="11"/>
      <c r="D65" s="12"/>
      <c r="E65" s="11"/>
      <c r="F65" s="11"/>
      <c r="G65" s="13"/>
      <c r="H65" s="13"/>
      <c r="I65" s="13"/>
      <c r="J65" s="14"/>
      <c r="K65" s="11"/>
      <c r="L65" s="15"/>
      <c r="M65" s="16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</row>
    <row r="66" spans="2:252" s="17" customFormat="1" ht="15.75" customHeight="1">
      <c r="B66" s="11"/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</row>
    <row r="67" spans="2:252" s="17" customFormat="1" ht="15.75" customHeight="1">
      <c r="B67" s="11"/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</row>
    <row r="68" spans="2:252" s="17" customFormat="1" ht="15.75" customHeight="1">
      <c r="B68" s="8"/>
      <c r="C68" s="8"/>
      <c r="D68" s="11"/>
      <c r="E68" s="11"/>
      <c r="F68" s="11"/>
      <c r="G68" s="23"/>
      <c r="H68" s="23"/>
      <c r="I68" s="23"/>
      <c r="J68" s="11"/>
      <c r="K68" s="11"/>
      <c r="L68" s="23"/>
      <c r="M68" s="24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</row>
    <row r="69" spans="2:252" s="17" customFormat="1" ht="15.75" customHeight="1">
      <c r="B69" s="11" t="s">
        <v>33</v>
      </c>
      <c r="C69" s="11"/>
      <c r="D69" s="11"/>
      <c r="E69" s="11"/>
      <c r="F69" s="11"/>
      <c r="G69" s="23"/>
      <c r="H69" s="23"/>
      <c r="I69" s="23"/>
      <c r="J69" s="11"/>
      <c r="K69" s="11"/>
      <c r="L69" s="23"/>
      <c r="M69" s="2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</row>
    <row r="70" spans="2:252" s="17" customFormat="1" ht="15.75" customHeight="1">
      <c r="B70" s="11" t="s">
        <v>36</v>
      </c>
      <c r="C70" s="8"/>
      <c r="D70" s="11"/>
      <c r="E70" s="11"/>
      <c r="F70" s="11"/>
      <c r="G70" s="23"/>
      <c r="H70" s="23"/>
      <c r="I70" s="23"/>
      <c r="J70" s="11"/>
      <c r="K70" s="11"/>
      <c r="L70" s="23"/>
      <c r="M70" s="2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</row>
    <row r="71" spans="2:252" ht="15.75" customHeight="1">
      <c r="B71" s="8"/>
      <c r="C71" s="8"/>
      <c r="D71" s="5"/>
      <c r="E71" s="6"/>
      <c r="F71" s="6"/>
      <c r="G71" s="7"/>
      <c r="H71" s="7"/>
      <c r="I71" s="7"/>
      <c r="J71" s="6"/>
      <c r="K71" s="6"/>
      <c r="L71" s="7"/>
      <c r="M71" s="7"/>
    </row>
    <row r="72" spans="2:252" ht="15.75" customHeight="1">
      <c r="B72" s="8"/>
      <c r="C72" s="8"/>
      <c r="D72" s="5"/>
      <c r="E72" s="6"/>
      <c r="F72" s="6"/>
      <c r="G72" s="7"/>
      <c r="H72" s="7"/>
      <c r="I72" s="7"/>
      <c r="J72" s="6"/>
      <c r="K72" s="6"/>
      <c r="L72" s="7"/>
      <c r="M72" s="7"/>
    </row>
    <row r="73" spans="2:252" ht="15.75" customHeight="1">
      <c r="B73" s="2"/>
      <c r="C73" s="2"/>
      <c r="D73" s="2"/>
      <c r="E73" s="2"/>
      <c r="F73" s="2"/>
      <c r="G73" s="7"/>
      <c r="H73" s="7"/>
      <c r="I73" s="7"/>
      <c r="J73" s="2"/>
      <c r="K73" s="2"/>
      <c r="L73" s="2"/>
      <c r="M73" s="2"/>
    </row>
    <row r="74" spans="2:252" ht="15.75" customHeight="1">
      <c r="B74" s="2"/>
      <c r="C74" s="2"/>
      <c r="D74" s="2"/>
      <c r="E74" s="2"/>
      <c r="F74" s="2"/>
      <c r="G74" s="7"/>
      <c r="H74" s="7"/>
      <c r="I74" s="7"/>
      <c r="J74" s="2"/>
      <c r="K74" s="2"/>
      <c r="L74" s="2"/>
      <c r="M74" s="2"/>
    </row>
    <row r="75" spans="2:252" ht="15.75" customHeight="1">
      <c r="B75" s="2"/>
      <c r="C75" s="2"/>
      <c r="D75" s="2"/>
      <c r="E75" s="2"/>
      <c r="F75" s="2"/>
      <c r="G75" s="7"/>
      <c r="H75" s="7"/>
      <c r="I75" s="7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2013-01-09T14:36:10Z</dcterms:modified>
</cp:coreProperties>
</file>