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<sst xmlns="http://schemas.openxmlformats.org/spreadsheetml/2006/main" count="82" uniqueCount="69">
  <si>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</si>
  <si>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</si>
  <si>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</si>
  <si>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</si>
  <si>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</si>
  <si>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</si>
  <si>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</si>
  <si>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</si>
  <si>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</si>
  <si>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</si>
  <si>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</si>
  <si>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</si>
  <si>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</si>
  <si>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</si>
  <si>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</si>
  <si>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</si>
  <si>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</si>
  <si>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</si>
  <si>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</si>
  <si>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</si>
  <si>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</si>
  <si>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</si>
  <si>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</si>
  <si>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</si>
  <si>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</si>
  <si>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</si>
  <si>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</si>
  <si>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</si>
  <si>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</si>
  <si>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</si>
  <si>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</si>
  <si>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</si>
  <si>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</si>
  <si>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</si>
  <si>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</si>
  <si>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</si>
  <si>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</si>
  <si>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</si>
  <si>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</si>
  <si>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</si>
  <si>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</si>
  <si>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</si>
  <si>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</si>
  <si>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</si>
  <si>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</si>
  <si>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</si>
  <si>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</si>
  <si>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</si>
  <si>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</si>
  <si>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</si>
  <si>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</si>
  <si>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</si>
  <si>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</si>
  <si>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A2013RH010</t>
  </si>
  <si>
    <t>C1301RH003</t>
  </si>
  <si>
    <t xml:space="preserve">Azbil Europe N.V. </t>
  </si>
  <si>
    <t xml:space="preserve">Bosdellestraat 120/2 </t>
  </si>
  <si>
    <t>B-1933 Zaventem</t>
  </si>
  <si>
    <t>Belgium</t>
  </si>
  <si>
    <t>Luc Thys</t>
  </si>
  <si>
    <t xml:space="preserve">FL2B-4J6-E    </t>
  </si>
  <si>
    <t>Détecteur inductif</t>
  </si>
  <si>
    <t>5</t>
  </si>
  <si>
    <t>FIGEAC-AERO</t>
  </si>
  <si>
    <t>Zone industrielle de l'Aiguille</t>
  </si>
  <si>
    <t>46100 FIGEAC</t>
  </si>
  <si>
    <t>France</t>
  </si>
  <si>
    <t>Attention: Mme Joelle MASBOU</t>
  </si>
  <si>
    <t>Reference to indicate on shipping note : 132945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</si>
</sst>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19" fillId="0" borderId="0" xfId="0" applyFont="1" applyAlignment="1">
      <alignment horizontal="right" vertical="center"/>
    </xf>
    <xf numFmtId="0" fontId="19" fillId="0" borderId="0" xfId="3" applyFont="1" applyAlignment="1">
      <alignment horizontal="righ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F41" sqref="F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5" t="s">
        <v>38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6" t="s">
        <v>49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7" t="s">
        <v>44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108" t="s">
        <v>55</v>
      </c>
      <c r="E8" s="8"/>
      <c r="F8" s="21"/>
      <c r="G8" s="21"/>
      <c r="H8" s="21"/>
      <c r="I8" s="21"/>
      <c r="J8" s="27" t="s">
        <v>1</v>
      </c>
      <c r="K8" s="17"/>
      <c r="L8" s="99">
        <v>41282</v>
      </c>
      <c r="M8" s="21"/>
      <c r="N8" s="88"/>
    </row>
    <row r="9" spans="1:252" ht="15.75" customHeight="1">
      <c r="A9" s="17"/>
      <c r="B9" s="21"/>
      <c r="C9" s="21"/>
      <c r="D9" s="108" t="s">
        <v>56</v>
      </c>
      <c r="E9" s="8"/>
      <c r="F9" s="21"/>
      <c r="G9" s="27"/>
      <c r="H9" s="27"/>
      <c r="I9" s="27"/>
      <c r="J9" s="20" t="s">
        <v>40</v>
      </c>
      <c r="K9" s="20"/>
      <c r="L9" s="97" t="s">
        <v>54</v>
      </c>
      <c r="M9" s="21"/>
      <c r="N9" s="88"/>
      <c r="S9" s="44"/>
    </row>
    <row r="10" spans="1:252" ht="15.75" customHeight="1">
      <c r="A10" s="17"/>
      <c r="B10" s="21"/>
      <c r="C10" s="21"/>
      <c r="D10" s="108" t="s">
        <v>57</v>
      </c>
      <c r="E10" s="8"/>
      <c r="F10" s="21"/>
      <c r="G10" s="27"/>
      <c r="H10" s="27"/>
      <c r="I10" s="27"/>
      <c r="J10" s="97" t="s">
        <v>52</v>
      </c>
      <c r="L10" s="97" t="s">
        <v>53</v>
      </c>
      <c r="M10" s="21"/>
      <c r="S10" s="44"/>
    </row>
    <row r="11" spans="1:252" ht="15.75" customHeight="1">
      <c r="A11" s="17"/>
      <c r="B11" s="21"/>
      <c r="C11" s="21"/>
      <c r="D11" s="108" t="s">
        <v>58</v>
      </c>
      <c r="E11" s="8"/>
      <c r="F11" s="21"/>
      <c r="G11" s="21"/>
      <c r="H11" s="21"/>
      <c r="I11" s="21"/>
      <c r="J11" s="20" t="s">
        <v>41</v>
      </c>
      <c r="L11" s="98">
        <v>132945</v>
      </c>
      <c r="M11" s="28"/>
      <c r="S11" s="44"/>
    </row>
    <row r="12" spans="1:252" ht="15.75" customHeight="1">
      <c r="A12" s="17"/>
      <c r="B12" s="72" t="s">
        <v>19</v>
      </c>
      <c r="C12" s="21"/>
      <c r="D12" s="108" t="s">
        <v>59</v>
      </c>
      <c r="E12" s="8"/>
      <c r="F12" s="21"/>
      <c r="G12" s="17"/>
      <c r="H12" s="17"/>
      <c r="I12" s="17"/>
      <c r="J12" s="97" t="s">
        <v>51</v>
      </c>
      <c r="L12" s="97"/>
      <c r="M12" s="21"/>
      <c r="S12" s="44"/>
    </row>
    <row r="13" spans="1:252" ht="15.75" customHeight="1">
      <c r="A13" s="17"/>
      <c r="B13" s="72" t="s">
        <v>22</v>
      </c>
      <c r="C13" s="21"/>
      <c r="D13" s="92"/>
      <c r="E13" s="8"/>
      <c r="F13" s="21"/>
      <c r="G13" s="17"/>
      <c r="H13" s="17"/>
      <c r="I13" s="17"/>
      <c r="J13" s="20" t="s">
        <v>5</v>
      </c>
      <c r="K13" s="21"/>
      <c r="L13" s="97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/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3"/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4"/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5" t="s">
        <v>60</v>
      </c>
      <c r="E22" s="95" t="s">
        <v>61</v>
      </c>
      <c r="F22" s="95"/>
      <c r="G22" s="96">
        <v>5</v>
      </c>
      <c r="H22" s="44">
        <v>53.68</v>
      </c>
      <c r="I22" s="78">
        <v>0.4</v>
      </c>
      <c r="J22" s="44">
        <f>H22*(1-I22)</f>
        <v>32.207999999999998</v>
      </c>
      <c r="K22" s="43"/>
      <c r="L22" s="43">
        <f>G22*J22</f>
        <v>161.04</v>
      </c>
      <c r="M22" s="70" t="s">
        <v>62</v>
      </c>
    </row>
    <row r="23" spans="1:19" ht="15">
      <c r="A23" s="17"/>
      <c r="B23" s="12"/>
      <c r="C23" s="11"/>
      <c r="D23" s="33"/>
      <c r="E23" s="17"/>
      <c r="F23" s="95"/>
      <c r="G23" s="96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33"/>
      <c r="E24" s="95"/>
      <c r="F24" s="95"/>
      <c r="G24" s="96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33"/>
      <c r="E25" s="95"/>
      <c r="F25" s="95"/>
      <c r="G25" s="96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33"/>
      <c r="E26" s="95"/>
      <c r="F26" s="95"/>
      <c r="G26" s="96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33"/>
      <c r="E27" s="95"/>
      <c r="F27" s="95"/>
      <c r="G27" s="96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33"/>
      <c r="E28" s="95"/>
      <c r="F28" s="95"/>
      <c r="G28" s="96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17"/>
      <c r="E29" s="95"/>
      <c r="F29" s="95"/>
      <c r="G29" s="96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5"/>
      <c r="E30" s="95"/>
      <c r="F30" s="95"/>
      <c r="G30" s="96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1" t="s">
        <v>18</v>
      </c>
      <c r="H32" s="27"/>
      <c r="I32" s="27"/>
      <c r="J32" s="44" t="s">
        <v>4</v>
      </c>
      <c r="K32" s="43"/>
      <c r="L32" s="43">
        <f>SUM(L22:L31)</f>
        <v>161.04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2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3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161.04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4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161.04</v>
      </c>
      <c r="M38" s="53"/>
    </row>
    <row r="39" spans="1:252" ht="15.75" customHeight="1">
      <c r="A39" s="17"/>
      <c r="B39" s="11"/>
      <c r="C39" s="11"/>
      <c r="D39" s="49" t="s">
        <v>45</v>
      </c>
      <c r="E39" s="95" t="s">
        <v>63</v>
      </c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5" t="s">
        <v>64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5" t="s">
        <v>65</v>
      </c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83" t="s">
        <v>66</v>
      </c>
      <c r="F42" s="11"/>
      <c r="G42" s="13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109" t="s">
        <v>47</v>
      </c>
      <c r="E43" s="83" t="s">
        <v>67</v>
      </c>
      <c r="F43" s="11"/>
      <c r="G43" s="13"/>
      <c r="H43" s="95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110" t="s">
        <v>48</v>
      </c>
      <c r="E44" s="17" t="s">
        <v>68</v>
      </c>
      <c r="F44" s="11"/>
      <c r="G44" s="13"/>
      <c r="H44" s="95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7"/>
      <c r="F45" s="11"/>
      <c r="G45" s="13"/>
      <c r="H45" s="95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C46" s="11"/>
      <c r="D46" s="100" t="s">
        <v>24</v>
      </c>
      <c r="E46" s="11"/>
      <c r="F46" s="11"/>
      <c r="G46" s="13"/>
      <c r="H46" s="13"/>
      <c r="I46" s="13"/>
      <c r="J46" s="14"/>
      <c r="K46" s="11"/>
      <c r="L46" s="69"/>
      <c r="M46" s="16"/>
      <c r="N46" s="8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68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D48" s="20" t="s">
        <v>26</v>
      </c>
      <c r="E48" s="81" t="s">
        <v>37</v>
      </c>
      <c r="M48" s="2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27</v>
      </c>
      <c r="E49" s="22" t="s">
        <v>17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2013-01-08T16:48:43Z</dcterms:modified>
</cp:coreProperties>
</file>