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QUOTE!$A$1:$M$52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P22" i="1" l="1"/>
  <c r="R22" i="1" s="1"/>
  <c r="L28" i="1" l="1"/>
  <c r="L32" i="1" s="1"/>
  <c r="L34" i="1" s="1"/>
</calcChain>
</file>

<file path=xl/sharedStrings.xml><?xml version="1.0" encoding="utf-8"?>
<sst xmlns="http://schemas.openxmlformats.org/spreadsheetml/2006/main" count="80" uniqueCount="67">
  <si>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</si>
  <si>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</si>
  <si>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</si>
  <si>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</si>
  <si>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</si>
  <si>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</si>
  <si>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</si>
  <si>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</si>
  <si>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</si>
  <si>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</si>
  <si>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</si>
  <si>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</si>
  <si>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</si>
  <si>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</si>
  <si>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</si>
  <si>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</si>
  <si>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</si>
  <si>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</si>
  <si>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</si>
  <si>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</si>
  <si>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</si>
  <si>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</si>
  <si>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</si>
  <si>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</si>
  <si>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</si>
  <si>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</si>
  <si>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</si>
  <si>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</si>
  <si>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</si>
  <si>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</si>
  <si>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</si>
  <si>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</si>
  <si>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</si>
  <si>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</si>
  <si>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</si>
  <si>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</si>
  <si>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</si>
  <si>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</si>
  <si>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</si>
  <si>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</si>
  <si>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</si>
  <si>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</si>
  <si>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</si>
  <si>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</si>
  <si>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</si>
  <si>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</si>
  <si>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</si>
  <si>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</si>
  <si>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</si>
  <si>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</si>
  <si>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</si>
  <si>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</si>
  <si>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</si>
  <si>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+33 9 70 61 16 19</t>
  </si>
  <si>
    <t>Attention:</t>
  </si>
  <si>
    <t>Shipping reference:</t>
  </si>
  <si>
    <t>1212RH186</t>
  </si>
  <si>
    <t>V 6908/12</t>
  </si>
  <si>
    <t>FL7M-2J6HD</t>
  </si>
  <si>
    <t>Proximity switch</t>
  </si>
  <si>
    <t>5</t>
  </si>
  <si>
    <t>I.O.S.</t>
  </si>
  <si>
    <t>Koperslagerij 19</t>
  </si>
  <si>
    <t>4762 AR Zevenbergen</t>
  </si>
  <si>
    <t>The netherlands</t>
  </si>
  <si>
    <t>Order V 6908/12</t>
  </si>
  <si>
    <t>Mr Juup verschuuren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</si>
</sst>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45</xdr:row>
      <xdr:rowOff>85725</xdr:rowOff>
    </xdr:from>
    <xdr:to>
      <xdr:col>4</xdr:col>
      <xdr:colOff>1657350</xdr:colOff>
      <xdr:row>51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tabSelected="1" topLeftCell="A10" zoomScaleNormal="100" workbookViewId="0">
      <selection activeCell="E40" sqref="E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7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41269</v>
      </c>
      <c r="M8" s="21"/>
      <c r="N8" s="90"/>
    </row>
    <row r="9" spans="1:252" ht="15.75" customHeight="1">
      <c r="A9" s="17"/>
      <c r="B9" s="21"/>
      <c r="C9" s="21"/>
      <c r="D9" s="97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7" t="s">
        <v>50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97" t="s">
        <v>51</v>
      </c>
      <c r="E11" s="8"/>
      <c r="F11" s="21"/>
      <c r="G11" s="21"/>
      <c r="H11" s="21"/>
      <c r="I11" s="21"/>
      <c r="J11" s="20" t="s">
        <v>42</v>
      </c>
      <c r="L11" s="17" t="s">
        <v>57</v>
      </c>
      <c r="M11" s="29"/>
      <c r="S11" s="45"/>
    </row>
    <row r="12" spans="1:252" ht="15.75" customHeight="1">
      <c r="A12" s="17"/>
      <c r="B12" s="74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41</v>
      </c>
      <c r="K12" s="20"/>
      <c r="L12" s="101" t="s">
        <v>56</v>
      </c>
      <c r="M12" s="21"/>
      <c r="S12" s="45"/>
    </row>
    <row r="13" spans="1:252" ht="15.75" customHeight="1">
      <c r="A13" s="17"/>
      <c r="B13" s="74" t="s">
        <v>22</v>
      </c>
      <c r="C13" s="21"/>
      <c r="D13" s="94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/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9" t="s">
        <v>53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12"/>
      <c r="C21" s="11"/>
      <c r="E21" s="98"/>
      <c r="F21" s="98"/>
      <c r="G21" s="102"/>
      <c r="H21" s="45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8" t="s">
        <v>58</v>
      </c>
      <c r="E22" s="98" t="s">
        <v>59</v>
      </c>
      <c r="F22" s="98"/>
      <c r="G22" s="102">
        <v>5</v>
      </c>
      <c r="H22" s="45">
        <v>65.319999999999993</v>
      </c>
      <c r="I22" s="80">
        <v>0.4</v>
      </c>
      <c r="J22" s="45">
        <f>H22*(1-I22)</f>
        <v>39.191999999999993</v>
      </c>
      <c r="K22" s="44"/>
      <c r="L22" s="44">
        <f>G22*J22</f>
        <v>195.95999999999998</v>
      </c>
      <c r="M22" s="72" t="s">
        <v>60</v>
      </c>
      <c r="N22" s="17">
        <v>60.81</v>
      </c>
      <c r="O22" s="80">
        <v>0.3</v>
      </c>
      <c r="P22" s="17">
        <f t="shared" ref="P22" si="0">N22/(1-O22)</f>
        <v>86.871428571428581</v>
      </c>
      <c r="Q22" s="99">
        <v>0.4</v>
      </c>
      <c r="R22" s="100">
        <f t="shared" ref="R22" si="1">P22/(1-Q22)</f>
        <v>144.78571428571431</v>
      </c>
    </row>
    <row r="23" spans="1:19" ht="15">
      <c r="A23" s="17"/>
      <c r="B23" s="12"/>
      <c r="C23" s="11"/>
      <c r="D23" s="98"/>
      <c r="E23" s="98"/>
      <c r="F23" s="98"/>
      <c r="G23" s="102"/>
      <c r="H23" s="45"/>
      <c r="I23" s="80"/>
      <c r="J23" s="45"/>
      <c r="K23" s="44"/>
      <c r="L23" s="44"/>
      <c r="M23" s="72"/>
    </row>
    <row r="24" spans="1:19" ht="15">
      <c r="A24" s="17"/>
      <c r="E24" s="98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98"/>
      <c r="F25" s="17"/>
      <c r="G25" s="17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17"/>
      <c r="F26" s="17"/>
      <c r="G26" s="17"/>
      <c r="H26" s="45"/>
      <c r="I26" s="80"/>
      <c r="J26" s="45"/>
      <c r="K26" s="44"/>
      <c r="L26" s="44"/>
      <c r="M26" s="72"/>
    </row>
    <row r="27" spans="1:19" ht="15.75" customHeight="1" thickBot="1">
      <c r="A27" s="17"/>
      <c r="B27" s="91"/>
      <c r="C27" s="91"/>
      <c r="D27" s="91"/>
      <c r="E27" s="91"/>
      <c r="F27" s="91"/>
      <c r="G27" s="91"/>
      <c r="H27" s="58"/>
      <c r="I27" s="58"/>
      <c r="J27" s="59"/>
      <c r="K27" s="60"/>
      <c r="L27" s="60"/>
      <c r="M27" s="73"/>
      <c r="P27"/>
      <c r="Q27"/>
    </row>
    <row r="28" spans="1:19" ht="15.75" customHeight="1">
      <c r="A28" s="17"/>
      <c r="B28" s="11"/>
      <c r="C28" s="11"/>
      <c r="D28" s="12"/>
      <c r="E28" s="21"/>
      <c r="F28" s="11"/>
      <c r="G28" s="28" t="s">
        <v>18</v>
      </c>
      <c r="H28" s="28"/>
      <c r="I28" s="28"/>
      <c r="J28" s="45" t="s">
        <v>4</v>
      </c>
      <c r="K28" s="44"/>
      <c r="L28" s="44">
        <f>SUM(L22:L27)</f>
        <v>195.95999999999998</v>
      </c>
      <c r="M28" s="54"/>
      <c r="P28"/>
      <c r="Q28"/>
    </row>
    <row r="29" spans="1:19" ht="15.75" customHeight="1">
      <c r="A29" s="17"/>
      <c r="B29" s="11"/>
      <c r="C29" s="11"/>
      <c r="D29" s="12"/>
      <c r="E29" s="38"/>
      <c r="F29" s="36"/>
      <c r="G29" s="37" t="s">
        <v>15</v>
      </c>
      <c r="H29" s="37"/>
      <c r="I29" s="37"/>
      <c r="J29" s="46" t="s">
        <v>4</v>
      </c>
      <c r="K29" s="47"/>
      <c r="L29" s="47">
        <v>0</v>
      </c>
      <c r="M29" s="52"/>
      <c r="P29"/>
      <c r="Q29"/>
    </row>
    <row r="30" spans="1:19" ht="15.75" customHeight="1">
      <c r="A30" s="17"/>
      <c r="B30" s="11"/>
      <c r="C30" s="11"/>
      <c r="D30" s="12"/>
      <c r="E30" s="39"/>
      <c r="F30" s="40"/>
      <c r="G30" s="51" t="s">
        <v>2</v>
      </c>
      <c r="H30" s="51"/>
      <c r="I30" s="51"/>
      <c r="J30" s="48" t="s">
        <v>4</v>
      </c>
      <c r="K30" s="49"/>
      <c r="L30" s="49">
        <v>0</v>
      </c>
      <c r="M30" s="53"/>
    </row>
    <row r="31" spans="1:19" ht="15.75" customHeight="1" thickBot="1">
      <c r="A31" s="17"/>
      <c r="B31" s="56"/>
      <c r="C31" s="56"/>
      <c r="D31" s="55"/>
      <c r="E31" s="63"/>
      <c r="F31" s="64"/>
      <c r="G31" s="65" t="s">
        <v>16</v>
      </c>
      <c r="H31" s="65"/>
      <c r="I31" s="65"/>
      <c r="J31" s="66" t="s">
        <v>4</v>
      </c>
      <c r="K31" s="67"/>
      <c r="L31" s="67"/>
      <c r="M31" s="68"/>
    </row>
    <row r="32" spans="1:19" ht="15.75" customHeight="1">
      <c r="A32" s="17"/>
      <c r="B32" s="11"/>
      <c r="C32" s="11"/>
      <c r="D32" s="12"/>
      <c r="E32" s="21"/>
      <c r="F32" s="11"/>
      <c r="G32" s="27" t="s">
        <v>23</v>
      </c>
      <c r="H32" s="27"/>
      <c r="I32" s="27"/>
      <c r="J32" s="45" t="s">
        <v>4</v>
      </c>
      <c r="K32" s="44"/>
      <c r="L32" s="44">
        <f>SUM(L28:L31)</f>
        <v>195.95999999999998</v>
      </c>
      <c r="M32" s="54"/>
    </row>
    <row r="33" spans="1:252" ht="15.75" customHeight="1" thickBot="1">
      <c r="A33" s="17"/>
      <c r="B33" s="56"/>
      <c r="C33" s="56"/>
      <c r="D33" s="55"/>
      <c r="E33" s="57"/>
      <c r="F33" s="56"/>
      <c r="G33" s="61" t="s">
        <v>47</v>
      </c>
      <c r="H33" s="61"/>
      <c r="I33" s="61"/>
      <c r="J33" s="59" t="s">
        <v>4</v>
      </c>
      <c r="K33" s="60"/>
      <c r="L33" s="60"/>
      <c r="M33" s="62"/>
    </row>
    <row r="34" spans="1:252" ht="15.75" customHeight="1">
      <c r="A34" s="17"/>
      <c r="B34" s="11"/>
      <c r="C34" s="11"/>
      <c r="D34" s="12"/>
      <c r="E34" s="17"/>
      <c r="F34" s="11"/>
      <c r="G34" s="50" t="s">
        <v>18</v>
      </c>
      <c r="H34" s="50"/>
      <c r="I34" s="50"/>
      <c r="J34" s="45" t="s">
        <v>4</v>
      </c>
      <c r="K34" s="44"/>
      <c r="L34" s="45">
        <f>SUM(L32:L33)</f>
        <v>195.95999999999998</v>
      </c>
      <c r="M34" s="54"/>
    </row>
    <row r="35" spans="1:252" ht="15.75" customHeight="1">
      <c r="A35" s="17"/>
      <c r="B35" s="11"/>
      <c r="C35" s="11"/>
      <c r="D35" s="50" t="s">
        <v>46</v>
      </c>
      <c r="E35" s="85" t="s">
        <v>61</v>
      </c>
      <c r="F35" s="11"/>
      <c r="G35" s="50"/>
      <c r="H35" s="50"/>
      <c r="I35" s="50"/>
      <c r="J35" s="45"/>
      <c r="K35" s="44"/>
      <c r="L35" s="45"/>
      <c r="M35" s="54"/>
    </row>
    <row r="36" spans="1:252" s="17" customFormat="1" ht="15.75" customHeight="1">
      <c r="C36" s="11"/>
      <c r="E36" s="85" t="s">
        <v>62</v>
      </c>
      <c r="F36" s="11"/>
      <c r="G36" s="13"/>
      <c r="H36" s="13"/>
      <c r="I36" s="13"/>
      <c r="J36" s="14"/>
      <c r="K36" s="11"/>
      <c r="L36" s="15"/>
      <c r="M36" s="16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8"/>
      <c r="E37" s="85" t="s">
        <v>63</v>
      </c>
      <c r="F37" s="11"/>
      <c r="G37" s="13"/>
      <c r="H37" s="13"/>
      <c r="I37" s="13"/>
      <c r="J37" s="14"/>
      <c r="K37" s="11"/>
      <c r="L37" s="15"/>
      <c r="M37" s="16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17" customFormat="1" ht="15.75" customHeight="1">
      <c r="B38" s="18"/>
      <c r="E38" s="85" t="s">
        <v>64</v>
      </c>
      <c r="F38" s="11"/>
      <c r="G38" s="13"/>
      <c r="H38" s="13"/>
      <c r="I38" s="13"/>
      <c r="J38" s="14"/>
      <c r="K38" s="11"/>
      <c r="L38" s="15"/>
      <c r="M38" s="16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7" customFormat="1" ht="15.75" customHeight="1">
      <c r="B39" s="11"/>
      <c r="C39" s="11"/>
      <c r="D39" s="103" t="s">
        <v>54</v>
      </c>
      <c r="E39" s="17" t="s">
        <v>66</v>
      </c>
      <c r="F39" s="11"/>
      <c r="G39" s="13"/>
      <c r="H39" s="13"/>
      <c r="I39" s="13"/>
      <c r="J39" s="19"/>
      <c r="K39" s="11"/>
      <c r="L39" s="15"/>
      <c r="M39" s="16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</row>
    <row r="40" spans="1:252" s="17" customFormat="1" ht="15.75" customHeight="1">
      <c r="B40" s="11"/>
      <c r="C40" s="11"/>
      <c r="D40" s="103" t="s">
        <v>55</v>
      </c>
      <c r="E40" s="17" t="s">
        <v>65</v>
      </c>
      <c r="F40" s="11"/>
      <c r="G40" s="13"/>
      <c r="H40" s="13"/>
      <c r="I40" s="13"/>
      <c r="J40" s="19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C42" s="11"/>
      <c r="D42" s="69" t="s">
        <v>24</v>
      </c>
      <c r="E42" s="11"/>
      <c r="F42" s="11"/>
      <c r="G42" s="13"/>
      <c r="H42" s="13"/>
      <c r="I42" s="13"/>
      <c r="J42" s="14"/>
      <c r="K42" s="11"/>
      <c r="L42" s="71"/>
      <c r="M42" s="16"/>
      <c r="N42" s="85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1"/>
      <c r="C43" s="11"/>
      <c r="D43" s="50" t="s">
        <v>25</v>
      </c>
      <c r="E43" s="18"/>
      <c r="F43" s="11"/>
      <c r="G43" s="13"/>
      <c r="H43" s="13"/>
      <c r="I43" s="13"/>
      <c r="J43" s="14"/>
      <c r="K43" s="11"/>
      <c r="L43" s="15"/>
      <c r="M43" s="16"/>
      <c r="N43" s="93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D44" s="25" t="s">
        <v>26</v>
      </c>
      <c r="E44" s="83" t="s">
        <v>38</v>
      </c>
      <c r="M44" s="21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D45" s="25" t="s">
        <v>27</v>
      </c>
      <c r="E45" s="22" t="s">
        <v>17</v>
      </c>
      <c r="M45" s="21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8"/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 t="s">
        <v>33</v>
      </c>
      <c r="C51" s="11"/>
      <c r="D51" s="11"/>
      <c r="E51" s="11"/>
      <c r="F51" s="11"/>
      <c r="G51" s="23"/>
      <c r="H51" s="23"/>
      <c r="I51" s="23"/>
      <c r="J51" s="11"/>
      <c r="K51" s="11"/>
      <c r="L51" s="23"/>
      <c r="M51" s="2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 t="s">
        <v>37</v>
      </c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ht="15.75" customHeight="1">
      <c r="B53" s="8"/>
      <c r="C53" s="8"/>
      <c r="D53" s="5"/>
      <c r="E53" s="6"/>
      <c r="F53" s="6"/>
      <c r="G53" s="7"/>
      <c r="H53" s="7"/>
      <c r="I53" s="7"/>
      <c r="J53" s="6"/>
      <c r="K53" s="6"/>
      <c r="L53" s="7"/>
      <c r="M53" s="7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2012-12-26T07:50:39Z</cp:lastPrinted>
  <dcterms:created xsi:type="dcterms:W3CDTF">2000-06-29T05:08:18Z</dcterms:created>
  <dcterms:modified xsi:type="dcterms:W3CDTF">2012-12-26T07:57:29Z</dcterms:modified>
</cp:coreProperties>
</file>