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L33" i="1" l="1"/>
  <c r="L29" i="1"/>
  <c r="L22" i="1" l="1"/>
  <c r="L39" i="1" s="1"/>
  <c r="L43" i="1" s="1"/>
  <c r="L45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<sst xmlns="http://schemas.openxmlformats.org/spreadsheetml/2006/main" count="99" uniqueCount="83">
  <si>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</si>
  <si>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</si>
  <si>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</si>
  <si>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</si>
  <si>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</si>
  <si>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</si>
  <si>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</si>
  <si>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</si>
  <si>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</si>
  <si>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</si>
  <si>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</si>
  <si>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</si>
  <si>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</si>
  <si>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</si>
  <si>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</si>
  <si>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</si>
  <si>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</si>
  <si>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</si>
  <si>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</si>
  <si>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</si>
  <si>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</si>
  <si>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</si>
  <si>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</si>
  <si>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</si>
  <si>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</si>
  <si>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</si>
  <si>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</si>
  <si>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</si>
  <si>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</si>
  <si>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</si>
  <si>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</si>
  <si>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</si>
  <si>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</si>
  <si>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</si>
  <si>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</si>
  <si>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</si>
  <si>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</si>
  <si>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</si>
  <si>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</si>
  <si>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</si>
  <si>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</si>
  <si>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</si>
  <si>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</si>
  <si>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</si>
  <si>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</si>
  <si>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</si>
  <si>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</si>
  <si>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</si>
  <si>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</si>
  <si>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</si>
  <si>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</si>
  <si>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</si>
  <si>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</si>
  <si>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</si>
  <si>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</si>
  <si>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</si>
  <si>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</si>
  <si>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</si>
  <si>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</si>
  <si>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Our offer No. :</t>
  </si>
  <si>
    <t>+33 9 70 61 16 19</t>
  </si>
  <si>
    <t>2</t>
  </si>
  <si>
    <t>1212RH183</t>
  </si>
  <si>
    <t>A2012RH461</t>
  </si>
  <si>
    <t>7ME5850-5CC01-0AA2</t>
  </si>
  <si>
    <t>Débitmètre à flotteur type Minix</t>
  </si>
  <si>
    <t>Modèle : MA152.40</t>
  </si>
  <si>
    <t>Gamme de mesure : 40 à 420l/h</t>
  </si>
  <si>
    <t>Application : eau</t>
  </si>
  <si>
    <t>Connexion : Gaz 1/2'' male laiton</t>
  </si>
  <si>
    <t>Avec vanne de réglage</t>
  </si>
  <si>
    <t>7ME5850-4CC01-0AA2</t>
  </si>
  <si>
    <t>dito</t>
  </si>
  <si>
    <t>Modèle : MA152.30</t>
  </si>
  <si>
    <t>Gamme de mesure : 30 à 300l/h</t>
  </si>
  <si>
    <t>7ME5850-3CC01-0AA2</t>
  </si>
  <si>
    <t>Modèle : MA152.20</t>
  </si>
  <si>
    <t>Gamme de mesure : 15 à 210l/h</t>
  </si>
  <si>
    <t>L.A.C.</t>
  </si>
  <si>
    <t>Ch.  du  Pont-Du-Centenaire, 109</t>
  </si>
  <si>
    <t>CH-1228  PLAN-LES-OUATES</t>
  </si>
  <si>
    <t>M. Quentin CISEY</t>
  </si>
  <si>
    <t>Commande : Fax A2012RH461 du 20/12/12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</si>
</sst>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Border="1" applyAlignment="1" applyProtection="1">
      <alignment horizontal="right" vertical="center"/>
      <protection locked="0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1190625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L56" sqref="L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7" t="s">
        <v>35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41263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62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79"/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59</v>
      </c>
      <c r="L12" s="104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3</v>
      </c>
      <c r="H22" s="45"/>
      <c r="I22" s="80"/>
      <c r="J22" s="45">
        <v>120</v>
      </c>
      <c r="K22" s="44"/>
      <c r="L22" s="44">
        <f>G22*J22</f>
        <v>360</v>
      </c>
      <c r="M22" s="72" t="s">
        <v>61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/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>
        <v>2</v>
      </c>
      <c r="C29" s="11"/>
      <c r="D29" s="102" t="s">
        <v>71</v>
      </c>
      <c r="E29" s="102" t="s">
        <v>72</v>
      </c>
      <c r="F29" s="102"/>
      <c r="G29" s="103">
        <v>3</v>
      </c>
      <c r="H29" s="45"/>
      <c r="I29" s="80"/>
      <c r="J29" s="45">
        <v>120</v>
      </c>
      <c r="K29" s="44"/>
      <c r="L29" s="44">
        <f>G29*J29</f>
        <v>360</v>
      </c>
      <c r="M29" s="72" t="s">
        <v>61</v>
      </c>
    </row>
    <row r="30" spans="1:19" ht="15">
      <c r="A30" s="17"/>
      <c r="B30" s="12"/>
      <c r="C30" s="11"/>
      <c r="D30" s="102"/>
      <c r="E30" s="102" t="s">
        <v>73</v>
      </c>
      <c r="F30" s="102"/>
      <c r="G30" s="103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02"/>
      <c r="E31" s="102" t="s">
        <v>74</v>
      </c>
      <c r="F31" s="102"/>
      <c r="G31" s="103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102"/>
      <c r="E32" s="102"/>
      <c r="F32" s="102"/>
      <c r="G32" s="103"/>
      <c r="H32" s="45"/>
      <c r="I32" s="80"/>
      <c r="J32" s="45"/>
      <c r="K32" s="44"/>
      <c r="L32" s="44"/>
      <c r="M32" s="72"/>
    </row>
    <row r="33" spans="1:252" ht="15">
      <c r="A33" s="17"/>
      <c r="B33" s="12">
        <v>3</v>
      </c>
      <c r="C33" s="11"/>
      <c r="D33" s="102" t="s">
        <v>75</v>
      </c>
      <c r="E33" s="102" t="s">
        <v>72</v>
      </c>
      <c r="F33" s="102"/>
      <c r="G33" s="103">
        <v>2</v>
      </c>
      <c r="H33" s="45"/>
      <c r="I33" s="80"/>
      <c r="J33" s="45">
        <v>120</v>
      </c>
      <c r="K33" s="44"/>
      <c r="L33" s="44">
        <f>G33*J33</f>
        <v>240</v>
      </c>
      <c r="M33" s="72" t="s">
        <v>61</v>
      </c>
    </row>
    <row r="34" spans="1:252" ht="15">
      <c r="A34" s="17"/>
      <c r="B34" s="12"/>
      <c r="C34" s="11"/>
      <c r="D34" s="102"/>
      <c r="E34" s="102" t="s">
        <v>76</v>
      </c>
      <c r="F34" s="102"/>
      <c r="G34" s="103"/>
      <c r="H34" s="45"/>
      <c r="I34" s="80"/>
      <c r="J34" s="45"/>
      <c r="K34" s="44"/>
      <c r="L34" s="44"/>
      <c r="M34" s="72"/>
    </row>
    <row r="35" spans="1:252" ht="15">
      <c r="A35" s="17"/>
      <c r="B35" s="12"/>
      <c r="C35" s="11"/>
      <c r="D35" s="102"/>
      <c r="E35" s="102" t="s">
        <v>77</v>
      </c>
      <c r="F35" s="102"/>
      <c r="G35" s="103"/>
      <c r="H35" s="45"/>
      <c r="I35" s="80"/>
      <c r="J35" s="45"/>
      <c r="K35" s="44"/>
      <c r="L35" s="44"/>
      <c r="M35" s="72"/>
    </row>
    <row r="36" spans="1:252" ht="15">
      <c r="A36" s="17"/>
      <c r="B36" s="12"/>
      <c r="C36" s="11"/>
      <c r="D36" s="102"/>
      <c r="E36" s="102"/>
      <c r="F36" s="102"/>
      <c r="G36" s="103"/>
      <c r="H36" s="45"/>
      <c r="I36" s="80"/>
      <c r="J36" s="45"/>
      <c r="K36" s="44"/>
      <c r="L36" s="44"/>
      <c r="M36" s="72"/>
    </row>
    <row r="37" spans="1:252" ht="15">
      <c r="A37" s="17"/>
      <c r="B37" s="12"/>
      <c r="C37" s="11"/>
      <c r="D37" s="102"/>
      <c r="E37" s="102"/>
      <c r="F37" s="102"/>
      <c r="G37" s="103"/>
      <c r="H37" s="45"/>
      <c r="I37" s="80"/>
      <c r="J37" s="45"/>
      <c r="K37" s="44"/>
      <c r="L37" s="44"/>
      <c r="M37" s="72"/>
    </row>
    <row r="38" spans="1:252" ht="15.75" customHeight="1" thickBot="1">
      <c r="A38" s="17"/>
      <c r="B38" s="91"/>
      <c r="C38" s="91"/>
      <c r="D38" s="57"/>
      <c r="E38" s="57"/>
      <c r="F38" s="57"/>
      <c r="G38" s="57"/>
      <c r="H38" s="59"/>
      <c r="I38" s="58"/>
      <c r="J38" s="59"/>
      <c r="K38" s="60"/>
      <c r="L38" s="60"/>
      <c r="M38" s="73"/>
      <c r="P38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18</v>
      </c>
      <c r="H39" s="28"/>
      <c r="I39" s="28"/>
      <c r="J39" s="45" t="s">
        <v>4</v>
      </c>
      <c r="K39" s="44"/>
      <c r="L39" s="44">
        <f>SUM(L22:L38)</f>
        <v>960</v>
      </c>
      <c r="M39" s="54"/>
      <c r="P39"/>
      <c r="Q39"/>
    </row>
    <row r="40" spans="1:252" ht="15.75" customHeight="1">
      <c r="A40" s="17"/>
      <c r="B40" s="11"/>
      <c r="C40" s="11"/>
      <c r="D40" s="12"/>
      <c r="E40" s="38"/>
      <c r="F40" s="36"/>
      <c r="G40" s="37" t="s">
        <v>15</v>
      </c>
      <c r="H40" s="37"/>
      <c r="I40" s="37"/>
      <c r="J40" s="46" t="s">
        <v>4</v>
      </c>
      <c r="K40" s="47"/>
      <c r="L40" s="47">
        <v>0</v>
      </c>
      <c r="M40" s="52"/>
      <c r="P40"/>
      <c r="Q40"/>
    </row>
    <row r="41" spans="1:252" ht="15.75" customHeight="1">
      <c r="A41" s="17"/>
      <c r="B41" s="11"/>
      <c r="C41" s="11"/>
      <c r="D41" s="12"/>
      <c r="E41" s="39"/>
      <c r="F41" s="40"/>
      <c r="G41" s="51" t="s">
        <v>2</v>
      </c>
      <c r="H41" s="51"/>
      <c r="I41" s="51"/>
      <c r="J41" s="48" t="s">
        <v>4</v>
      </c>
      <c r="K41" s="49"/>
      <c r="L41" s="49">
        <v>0</v>
      </c>
      <c r="M41" s="53"/>
    </row>
    <row r="42" spans="1:252" ht="15.75" customHeight="1" thickBot="1">
      <c r="A42" s="17"/>
      <c r="B42" s="56"/>
      <c r="C42" s="56"/>
      <c r="D42" s="55"/>
      <c r="E42" s="63"/>
      <c r="F42" s="64"/>
      <c r="G42" s="65" t="s">
        <v>16</v>
      </c>
      <c r="H42" s="65"/>
      <c r="I42" s="65"/>
      <c r="J42" s="66" t="s">
        <v>4</v>
      </c>
      <c r="K42" s="67"/>
      <c r="L42" s="67"/>
      <c r="M42" s="68"/>
    </row>
    <row r="43" spans="1:252" ht="15.75" customHeight="1">
      <c r="A43" s="17"/>
      <c r="B43" s="11"/>
      <c r="C43" s="11"/>
      <c r="D43" s="12"/>
      <c r="E43" s="21"/>
      <c r="F43" s="11"/>
      <c r="G43" s="27" t="s">
        <v>23</v>
      </c>
      <c r="H43" s="27"/>
      <c r="I43" s="27"/>
      <c r="J43" s="45" t="s">
        <v>4</v>
      </c>
      <c r="K43" s="44"/>
      <c r="L43" s="44">
        <f>SUM(L39:L42)</f>
        <v>960</v>
      </c>
      <c r="M43" s="54"/>
    </row>
    <row r="44" spans="1:252" ht="15.75" customHeight="1" thickBot="1">
      <c r="A44" s="17"/>
      <c r="B44" s="56"/>
      <c r="C44" s="56"/>
      <c r="D44" s="55"/>
      <c r="E44" s="57"/>
      <c r="F44" s="56"/>
      <c r="G44" s="61" t="s">
        <v>47</v>
      </c>
      <c r="H44" s="61"/>
      <c r="I44" s="61"/>
      <c r="J44" s="59" t="s">
        <v>4</v>
      </c>
      <c r="K44" s="60"/>
      <c r="L44" s="60"/>
      <c r="M44" s="62"/>
    </row>
    <row r="45" spans="1:252" ht="15.75" customHeight="1">
      <c r="A45" s="17"/>
      <c r="B45" s="11"/>
      <c r="C45" s="11"/>
      <c r="D45" s="12"/>
      <c r="E45" s="17"/>
      <c r="F45" s="11"/>
      <c r="G45" s="50" t="s">
        <v>18</v>
      </c>
      <c r="H45" s="50"/>
      <c r="I45" s="50"/>
      <c r="J45" s="45" t="s">
        <v>4</v>
      </c>
      <c r="K45" s="44"/>
      <c r="L45" s="45">
        <f>SUM(L43:L44)</f>
        <v>960</v>
      </c>
      <c r="M45" s="54"/>
    </row>
    <row r="46" spans="1:252" ht="15.75" customHeight="1">
      <c r="A46" s="17"/>
      <c r="B46" s="11"/>
      <c r="C46" s="11"/>
      <c r="D46" s="50" t="s">
        <v>46</v>
      </c>
      <c r="E46" s="102" t="s">
        <v>78</v>
      </c>
      <c r="G46" s="50"/>
      <c r="H46" s="50"/>
      <c r="I46" s="50"/>
      <c r="J46" s="45"/>
      <c r="K46" s="44"/>
      <c r="L46" s="45"/>
      <c r="M46" s="54"/>
    </row>
    <row r="47" spans="1:252" s="17" customFormat="1" ht="15.75" customHeight="1">
      <c r="C47" s="11"/>
      <c r="E47" s="102" t="s">
        <v>79</v>
      </c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102" t="s">
        <v>80</v>
      </c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102" t="s">
        <v>56</v>
      </c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09" t="s">
        <v>57</v>
      </c>
      <c r="E50" s="102" t="s">
        <v>81</v>
      </c>
      <c r="F50" s="11"/>
      <c r="G50" s="13"/>
      <c r="H50" s="13"/>
      <c r="I50" s="13"/>
      <c r="J50" s="19"/>
      <c r="K50" s="11"/>
      <c r="L50" s="15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09" t="s">
        <v>58</v>
      </c>
      <c r="E51" s="17" t="s">
        <v>82</v>
      </c>
      <c r="F51" s="11"/>
      <c r="G51" s="13"/>
      <c r="H51" s="13"/>
      <c r="I51" s="13"/>
      <c r="J51" s="19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8"/>
      <c r="F52" s="11"/>
      <c r="G52" s="13"/>
      <c r="H52" s="13"/>
      <c r="I52" s="13"/>
      <c r="J52" s="19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C53" s="11"/>
      <c r="D53" s="69" t="s">
        <v>24</v>
      </c>
      <c r="E53" s="11"/>
      <c r="F53" s="11"/>
      <c r="G53" s="13"/>
      <c r="H53" s="13"/>
      <c r="I53" s="13"/>
      <c r="J53" s="14"/>
      <c r="K53" s="11"/>
      <c r="L53" s="71"/>
      <c r="M53" s="16"/>
      <c r="N53" s="85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50" t="s">
        <v>25</v>
      </c>
      <c r="E54" s="18"/>
      <c r="F54" s="11"/>
      <c r="G54" s="13"/>
      <c r="H54" s="13"/>
      <c r="I54" s="13"/>
      <c r="J54" s="14"/>
      <c r="K54" s="11"/>
      <c r="L54" s="15"/>
      <c r="M54" s="16"/>
      <c r="N54" s="93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D55" s="25" t="s">
        <v>26</v>
      </c>
      <c r="E55" s="83" t="s">
        <v>38</v>
      </c>
      <c r="M55" s="21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D56" s="25" t="s">
        <v>27</v>
      </c>
      <c r="E56" s="22" t="s">
        <v>17</v>
      </c>
      <c r="M56" s="21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8"/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 t="s">
        <v>33</v>
      </c>
      <c r="C62" s="11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s="17" customFormat="1" ht="15.75" customHeight="1">
      <c r="B63" s="11" t="s">
        <v>37</v>
      </c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2012-12-20T16:03:55Z</dcterms:modified>
</cp:coreProperties>
</file>