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QUOTE!$A$1:$M$63</definedName>
  </definedNames>
  <calcPr calcId="145621"/>
</workbook>
</file>

<file path=xl/calcChain.xml><?xml version="1.0" encoding="utf-8"?>
<calcChain xmlns="http://schemas.openxmlformats.org/spreadsheetml/2006/main">
  <c r="J35" i="1" l="1"/>
  <c r="L35" i="1" s="1"/>
  <c r="J33" i="1"/>
  <c r="L33" i="1" s="1"/>
  <c r="J22" i="1" l="1"/>
  <c r="L22" i="1" s="1"/>
  <c r="L40" i="1" l="1"/>
  <c r="L44" i="1" l="1"/>
  <c r="L46" i="1" s="1"/>
</calcChain>
</file>

<file path=xl/sharedStrings.xml><?xml version="1.0" encoding="utf-8"?>
<sst xmlns="http://schemas.openxmlformats.org/spreadsheetml/2006/main" count="98" uniqueCount="83">
  <si>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</si>
  <si>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</si>
  <si>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</si>
  <si>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</si>
  <si>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</si>
  <si>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</si>
  <si>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</si>
  <si>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</si>
  <si>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</si>
  <si>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</si>
  <si>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</si>
  <si>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</si>
  <si>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</si>
  <si>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</si>
  <si>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</si>
  <si>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</si>
  <si>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</si>
  <si>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</si>
  <si>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</si>
  <si>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</si>
  <si>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</si>
  <si>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</si>
  <si>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</si>
  <si>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</si>
  <si>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</si>
  <si>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</si>
  <si>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</si>
  <si>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</si>
  <si>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</si>
  <si>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</si>
  <si>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</si>
  <si>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</si>
  <si>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</si>
  <si>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</si>
  <si>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</si>
  <si>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</si>
  <si>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</si>
  <si>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</si>
  <si>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</si>
  <si>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</si>
  <si>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</si>
  <si>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</si>
  <si>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</si>
  <si>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</si>
  <si>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>SCHMIDT Technology GmbH</t>
  </si>
  <si>
    <t>Feldbergstrasse 1</t>
  </si>
  <si>
    <t>D-78112 St. Georgen/Germany</t>
  </si>
  <si>
    <t>Telefon +49 (0) 77 24 / 89 90</t>
  </si>
  <si>
    <t>Fax +49 (0) 77 24 / 89 91 01</t>
  </si>
  <si>
    <t>http://www.schmidttechnology.de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</si>
  <si>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</si>
  <si>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</si>
  <si>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</si>
  <si>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</si>
  <si>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</si>
  <si>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Elena Repp</t>
  </si>
  <si>
    <t>e.repp@schmidttechnology.de</t>
  </si>
  <si>
    <t xml:space="preserve">Franco </t>
  </si>
  <si>
    <t>2</t>
  </si>
  <si>
    <t>Alimentation: 24Vdc</t>
  </si>
  <si>
    <t>Our Offer No. :</t>
  </si>
  <si>
    <t>Your reference No. :</t>
  </si>
  <si>
    <t>1212RH174</t>
  </si>
  <si>
    <t>A2012RH436</t>
  </si>
  <si>
    <t>BDA12-351</t>
  </si>
  <si>
    <t>521 501-33122</t>
  </si>
  <si>
    <t>Sonde thermique massique SS20.500</t>
  </si>
  <si>
    <t>Longueur de sonde : 350mm</t>
  </si>
  <si>
    <t>Gamme de vitesse: 0-10m/s</t>
  </si>
  <si>
    <t>Gamme de température: -20 à 85°C</t>
  </si>
  <si>
    <t>Deux sorties 4-20mA pour vitesse et température</t>
  </si>
  <si>
    <t>Précision: standard</t>
  </si>
  <si>
    <t>Avec revêtement de protection</t>
  </si>
  <si>
    <t xml:space="preserve">Design ATEX </t>
  </si>
  <si>
    <t>raccord de passage Gaz 1/2'' Laiton</t>
  </si>
  <si>
    <t>523 566</t>
  </si>
  <si>
    <t>Connecteur 5 pin avec câble 10 mètres</t>
  </si>
  <si>
    <t>Bello Electricité Automatismes</t>
  </si>
  <si>
    <t>Z.I. du petit Boisse</t>
  </si>
  <si>
    <t>87200 Saint-Junien</t>
  </si>
  <si>
    <t>France</t>
  </si>
  <si>
    <t>Shipping reference:</t>
  </si>
  <si>
    <t>Commande BDA12-351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</si>
</sst>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9" fillId="0" borderId="0" xfId="0" applyFont="1" applyAlignment="1">
      <alignment horizontal="left"/>
    </xf>
    <xf numFmtId="0" fontId="3" fillId="0" borderId="4" xfId="0" applyFont="1" applyBorder="1" applyAlignment="1">
      <alignment vertical="center"/>
    </xf>
    <xf numFmtId="0" fontId="15" fillId="0" borderId="0" xfId="1" applyFont="1" applyAlignment="1" applyProtection="1">
      <alignment horizontal="left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9" fontId="9" fillId="0" borderId="0" xfId="3" applyFont="1" applyAlignment="1">
      <alignment vertical="center"/>
    </xf>
    <xf numFmtId="0" fontId="9" fillId="0" borderId="0" xfId="4">
      <alignment vertical="center"/>
    </xf>
    <xf numFmtId="0" fontId="9" fillId="0" borderId="0" xfId="4" applyAlignment="1">
      <alignment horizontal="center" vertical="center"/>
    </xf>
    <xf numFmtId="0" fontId="9" fillId="0" borderId="0" xfId="4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8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0" fontId="9" fillId="0" borderId="0" xfId="4">
      <alignment vertical="center"/>
    </xf>
    <xf numFmtId="0" fontId="9" fillId="0" borderId="0" xfId="4" applyAlignment="1">
      <alignment horizontal="center" vertical="center"/>
    </xf>
    <xf numFmtId="0" fontId="9" fillId="0" borderId="0" xfId="4" applyAlignment="1">
      <alignment vertical="center" wrapText="1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0" fontId="9" fillId="0" borderId="0" xfId="4">
      <alignment vertical="center"/>
    </xf>
    <xf numFmtId="0" fontId="9" fillId="0" borderId="0" xfId="4" applyAlignment="1">
      <alignment horizontal="center" vertical="center"/>
    </xf>
    <xf numFmtId="3" fontId="9" fillId="0" borderId="0" xfId="4" applyNumberFormat="1" applyAlignment="1">
      <alignment horizontal="left" vertical="center"/>
    </xf>
    <xf numFmtId="0" fontId="9" fillId="0" borderId="0" xfId="4" quotePrefix="1">
      <alignment vertical="center"/>
    </xf>
  </cellXfs>
  <cellStyles count="5">
    <cellStyle name="Airlitec" xfId="4"/>
    <cellStyle name="Lien hypertexte" xfId="1" builtinId="8"/>
    <cellStyle name="Milliers" xfId="2" builtinId="3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43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56</xdr:row>
      <xdr:rowOff>85725</xdr:rowOff>
    </xdr:from>
    <xdr:to>
      <xdr:col>4</xdr:col>
      <xdr:colOff>1657350</xdr:colOff>
      <xdr:row>62</xdr:row>
      <xdr:rowOff>190500</xdr:rowOff>
    </xdr:to>
    <xdr:pic>
      <xdr:nvPicPr>
        <xdr:cNvPr id="1044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10353675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.repp@schmidttechnology.de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70"/>
  <sheetViews>
    <sheetView tabSelected="1" zoomScaleNormal="100" workbookViewId="0">
      <selection activeCell="F52" sqref="F5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20</v>
      </c>
      <c r="H2" s="20"/>
      <c r="I2" s="20"/>
      <c r="J2" s="82"/>
      <c r="K2" s="83" t="s">
        <v>20</v>
      </c>
      <c r="L2" s="10" t="s">
        <v>41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1" t="s">
        <v>40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2" t="s">
        <v>36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3" t="s">
        <v>52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13</v>
      </c>
      <c r="C8" s="21"/>
      <c r="D8" s="92" t="s">
        <v>44</v>
      </c>
      <c r="E8" s="8"/>
      <c r="F8" s="21"/>
      <c r="G8" s="21"/>
      <c r="H8" s="21"/>
      <c r="I8" s="21"/>
      <c r="J8" s="28" t="s">
        <v>1</v>
      </c>
      <c r="K8" s="17"/>
      <c r="L8" s="71">
        <v>41248</v>
      </c>
      <c r="M8" s="21"/>
    </row>
    <row r="9" spans="1:252" ht="15.75" customHeight="1">
      <c r="A9" s="17"/>
      <c r="B9" s="21"/>
      <c r="C9" s="21"/>
      <c r="D9" s="92" t="s">
        <v>45</v>
      </c>
      <c r="E9" s="8"/>
      <c r="F9" s="21"/>
      <c r="G9" s="28"/>
      <c r="H9" s="28"/>
      <c r="I9" s="28"/>
      <c r="J9" s="20" t="s">
        <v>42</v>
      </c>
      <c r="K9" s="17"/>
      <c r="L9" s="17" t="s">
        <v>62</v>
      </c>
      <c r="M9" s="21"/>
      <c r="S9" s="46"/>
    </row>
    <row r="10" spans="1:252" ht="15.75" customHeight="1">
      <c r="A10" s="17"/>
      <c r="B10" s="21"/>
      <c r="C10" s="21"/>
      <c r="D10" s="92" t="s">
        <v>46</v>
      </c>
      <c r="E10" s="8"/>
      <c r="F10" s="21"/>
      <c r="G10" s="28"/>
      <c r="H10" s="28"/>
      <c r="I10" s="28"/>
      <c r="J10" s="20" t="s">
        <v>60</v>
      </c>
      <c r="L10" s="17" t="s">
        <v>63</v>
      </c>
      <c r="M10" s="21"/>
      <c r="S10" s="46"/>
    </row>
    <row r="11" spans="1:252" ht="15.75" customHeight="1">
      <c r="A11" s="17"/>
      <c r="B11" s="21"/>
      <c r="C11" s="21"/>
      <c r="D11" s="17"/>
      <c r="E11" s="8"/>
      <c r="F11" s="21"/>
      <c r="G11" s="21"/>
      <c r="H11" s="21"/>
      <c r="I11" s="21"/>
      <c r="J11" s="20" t="s">
        <v>43</v>
      </c>
      <c r="L11" s="17" t="s">
        <v>64</v>
      </c>
      <c r="M11" s="30"/>
      <c r="S11" s="46"/>
    </row>
    <row r="12" spans="1:252" ht="15.75" customHeight="1">
      <c r="A12" s="17"/>
      <c r="B12" s="75" t="s">
        <v>19</v>
      </c>
      <c r="C12" s="21"/>
      <c r="D12" s="92" t="s">
        <v>55</v>
      </c>
      <c r="E12" s="8"/>
      <c r="F12" s="21"/>
      <c r="G12" s="17"/>
      <c r="H12" s="17"/>
      <c r="I12" s="17"/>
      <c r="J12" s="100" t="s">
        <v>61</v>
      </c>
      <c r="K12" s="20"/>
      <c r="L12" s="29"/>
      <c r="M12" s="21"/>
      <c r="S12" s="46"/>
    </row>
    <row r="13" spans="1:252" ht="15.75" customHeight="1">
      <c r="A13" s="17"/>
      <c r="B13" s="75" t="s">
        <v>22</v>
      </c>
      <c r="C13" s="21"/>
      <c r="D13" s="92" t="s">
        <v>47</v>
      </c>
      <c r="E13" s="8"/>
      <c r="F13" s="21"/>
      <c r="G13" s="17"/>
      <c r="H13" s="17"/>
      <c r="I13" s="17"/>
      <c r="J13" s="20" t="s">
        <v>5</v>
      </c>
      <c r="K13" s="21"/>
      <c r="L13" s="21" t="s">
        <v>33</v>
      </c>
      <c r="M13" s="21"/>
      <c r="S13" s="46"/>
    </row>
    <row r="14" spans="1:252" ht="15.75" customHeight="1">
      <c r="A14" s="17"/>
      <c r="B14" s="75" t="s">
        <v>21</v>
      </c>
      <c r="C14" s="21"/>
      <c r="D14" s="92" t="s">
        <v>48</v>
      </c>
      <c r="E14" s="8"/>
      <c r="F14" s="21"/>
      <c r="G14" s="17"/>
      <c r="H14" s="17"/>
      <c r="I14" s="17"/>
      <c r="J14" s="20" t="s">
        <v>31</v>
      </c>
      <c r="K14" s="21"/>
      <c r="L14" s="76" t="s">
        <v>29</v>
      </c>
      <c r="M14" s="21"/>
      <c r="W14" s="45"/>
    </row>
    <row r="15" spans="1:252" ht="15.75" customHeight="1">
      <c r="A15" s="17"/>
      <c r="B15" s="75" t="s">
        <v>28</v>
      </c>
      <c r="C15" s="17"/>
      <c r="D15" s="94" t="s">
        <v>56</v>
      </c>
      <c r="E15" s="8"/>
      <c r="F15" s="21"/>
      <c r="G15" s="17"/>
      <c r="H15" s="17"/>
      <c r="I15" s="17"/>
      <c r="J15" s="20" t="s">
        <v>21</v>
      </c>
      <c r="L15" s="80" t="s">
        <v>32</v>
      </c>
      <c r="M15" s="21"/>
      <c r="W15" s="45"/>
    </row>
    <row r="16" spans="1:252" ht="15.75" customHeight="1">
      <c r="A16" s="17"/>
      <c r="B16" s="77" t="s">
        <v>30</v>
      </c>
      <c r="C16" s="17"/>
      <c r="D16" s="92" t="s">
        <v>49</v>
      </c>
      <c r="E16" s="8"/>
      <c r="F16" s="21"/>
      <c r="G16" s="17"/>
      <c r="H16" s="17"/>
      <c r="I16" s="17"/>
      <c r="J16" s="20" t="s">
        <v>28</v>
      </c>
      <c r="L16" s="89" t="s">
        <v>35</v>
      </c>
      <c r="M16" s="21"/>
      <c r="W16" s="45"/>
    </row>
    <row r="17" spans="1:23" ht="15.75" customHeight="1">
      <c r="A17" s="17"/>
      <c r="B17" s="77"/>
      <c r="C17" s="17"/>
      <c r="D17"/>
      <c r="E17" s="21"/>
      <c r="F17" s="21"/>
      <c r="G17" s="17"/>
      <c r="H17" s="17"/>
      <c r="I17" s="17"/>
      <c r="J17" s="20" t="s">
        <v>30</v>
      </c>
      <c r="K17" s="21"/>
      <c r="L17" s="90" t="s">
        <v>37</v>
      </c>
      <c r="M17" s="21"/>
      <c r="O17" s="95"/>
      <c r="W17" s="45"/>
    </row>
    <row r="18" spans="1:23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W18" s="45"/>
    </row>
    <row r="19" spans="1:23" ht="15.75" customHeight="1">
      <c r="A19" s="17"/>
      <c r="B19" s="32" t="s">
        <v>6</v>
      </c>
      <c r="C19" s="32"/>
      <c r="D19" s="33" t="s">
        <v>7</v>
      </c>
      <c r="E19" s="40" t="s">
        <v>8</v>
      </c>
      <c r="F19" s="32"/>
      <c r="G19" s="32" t="s">
        <v>9</v>
      </c>
      <c r="H19" s="32" t="s">
        <v>51</v>
      </c>
      <c r="I19" s="32" t="s">
        <v>50</v>
      </c>
      <c r="J19" s="42" t="s">
        <v>12</v>
      </c>
      <c r="K19" s="43"/>
      <c r="L19" s="43" t="s">
        <v>10</v>
      </c>
      <c r="M19" s="12" t="s">
        <v>11</v>
      </c>
      <c r="O19" s="95"/>
      <c r="W19" s="45"/>
    </row>
    <row r="20" spans="1:23" ht="15.75" customHeight="1">
      <c r="A20" s="17"/>
      <c r="B20" s="34" t="s">
        <v>0</v>
      </c>
      <c r="C20" s="34"/>
      <c r="D20" s="26" t="s">
        <v>0</v>
      </c>
      <c r="E20" s="35"/>
      <c r="F20" s="34"/>
      <c r="G20" s="34"/>
      <c r="H20" s="34"/>
      <c r="I20" s="34"/>
      <c r="J20" s="44" t="s">
        <v>3</v>
      </c>
      <c r="K20" s="45"/>
      <c r="L20" s="45" t="s">
        <v>3</v>
      </c>
      <c r="M20" s="36" t="s">
        <v>14</v>
      </c>
      <c r="W20" s="45"/>
    </row>
    <row r="21" spans="1:23" ht="15.75" customHeight="1">
      <c r="A21" s="17"/>
      <c r="H21" s="34"/>
      <c r="I21" s="34"/>
      <c r="J21" s="44"/>
      <c r="K21" s="45"/>
      <c r="L21" s="45"/>
      <c r="M21" s="12"/>
      <c r="W21" s="45"/>
    </row>
    <row r="22" spans="1:23" ht="15">
      <c r="A22" s="17"/>
      <c r="B22" s="106">
        <v>1</v>
      </c>
      <c r="C22" s="105"/>
      <c r="D22" s="108" t="s">
        <v>65</v>
      </c>
      <c r="E22" s="108" t="s">
        <v>66</v>
      </c>
      <c r="F22" s="108"/>
      <c r="G22" s="109">
        <v>1</v>
      </c>
      <c r="H22" s="107">
        <v>1013</v>
      </c>
      <c r="I22" s="81">
        <v>-0.38</v>
      </c>
      <c r="J22" s="46">
        <f>H22*(1+I22)</f>
        <v>628.05999999999995</v>
      </c>
      <c r="K22" s="45"/>
      <c r="L22" s="45">
        <f>G22*J22</f>
        <v>628.05999999999995</v>
      </c>
      <c r="M22" s="73" t="s">
        <v>58</v>
      </c>
      <c r="P22" s="12"/>
      <c r="Q22" s="11"/>
      <c r="R22" s="98"/>
      <c r="S22" s="98"/>
      <c r="T22" s="98"/>
      <c r="U22" s="99"/>
      <c r="V22" s="46"/>
      <c r="W22" s="45"/>
    </row>
    <row r="23" spans="1:23" ht="15">
      <c r="A23" s="17"/>
      <c r="B23" s="106"/>
      <c r="C23" s="105"/>
      <c r="D23" s="108"/>
      <c r="E23" s="108" t="s">
        <v>67</v>
      </c>
      <c r="F23" s="108"/>
      <c r="G23" s="109"/>
      <c r="H23" s="107"/>
      <c r="I23" s="81"/>
      <c r="J23" s="46"/>
      <c r="K23" s="45"/>
      <c r="L23" s="45"/>
      <c r="M23" s="73"/>
      <c r="P23" s="12"/>
      <c r="Q23" s="11"/>
      <c r="R23" s="98"/>
      <c r="S23" s="98"/>
      <c r="T23" s="98"/>
      <c r="U23" s="99"/>
      <c r="V23" s="46"/>
      <c r="W23" s="45"/>
    </row>
    <row r="24" spans="1:23" ht="15">
      <c r="A24" s="17"/>
      <c r="B24" s="106"/>
      <c r="C24" s="105"/>
      <c r="D24" s="108"/>
      <c r="E24" s="108" t="s">
        <v>68</v>
      </c>
      <c r="F24" s="108"/>
      <c r="G24" s="109"/>
      <c r="H24" s="107"/>
      <c r="I24" s="81"/>
      <c r="J24" s="46"/>
      <c r="K24" s="45"/>
      <c r="L24" s="45"/>
      <c r="M24" s="73"/>
      <c r="P24" s="12"/>
      <c r="Q24" s="11"/>
      <c r="R24" s="98"/>
      <c r="S24" s="98"/>
      <c r="T24" s="98"/>
      <c r="U24" s="99"/>
      <c r="V24" s="46"/>
      <c r="W24" s="45"/>
    </row>
    <row r="25" spans="1:23" ht="15">
      <c r="A25" s="17"/>
      <c r="B25" s="106"/>
      <c r="C25" s="105"/>
      <c r="D25" s="108"/>
      <c r="E25" s="108" t="s">
        <v>69</v>
      </c>
      <c r="F25" s="108"/>
      <c r="G25" s="109"/>
      <c r="H25" s="107"/>
      <c r="I25" s="81"/>
      <c r="J25" s="46"/>
      <c r="K25" s="45"/>
      <c r="L25" s="45"/>
      <c r="M25" s="73"/>
      <c r="P25" s="12"/>
      <c r="Q25" s="11"/>
      <c r="R25" s="98"/>
      <c r="S25" s="98"/>
      <c r="T25" s="98"/>
      <c r="U25" s="99"/>
      <c r="V25" s="46"/>
      <c r="W25" s="45"/>
    </row>
    <row r="26" spans="1:23" ht="15">
      <c r="A26" s="17"/>
      <c r="B26" s="106"/>
      <c r="C26" s="105"/>
      <c r="D26" s="108"/>
      <c r="E26" s="108" t="s">
        <v>70</v>
      </c>
      <c r="F26" s="108"/>
      <c r="G26" s="109"/>
      <c r="H26" s="107"/>
      <c r="I26" s="81"/>
      <c r="J26" s="46"/>
      <c r="K26" s="45"/>
      <c r="L26" s="45"/>
      <c r="M26" s="73"/>
      <c r="P26" s="12"/>
      <c r="Q26" s="11"/>
      <c r="R26" s="98"/>
      <c r="S26" s="98"/>
      <c r="T26" s="98"/>
      <c r="U26" s="99"/>
      <c r="V26" s="46"/>
      <c r="W26" s="45"/>
    </row>
    <row r="27" spans="1:23" ht="15">
      <c r="A27" s="17"/>
      <c r="B27" s="106"/>
      <c r="C27" s="105"/>
      <c r="D27" s="108"/>
      <c r="E27" s="108" t="s">
        <v>59</v>
      </c>
      <c r="F27" s="108"/>
      <c r="G27" s="109"/>
      <c r="H27" s="107"/>
      <c r="I27" s="81"/>
      <c r="J27" s="46"/>
      <c r="K27" s="45"/>
      <c r="L27" s="45"/>
      <c r="M27" s="73"/>
      <c r="P27" s="12"/>
      <c r="Q27" s="11"/>
      <c r="R27" s="98"/>
      <c r="S27" s="98"/>
      <c r="T27" s="98"/>
      <c r="U27" s="99"/>
      <c r="V27" s="46"/>
      <c r="W27" s="45"/>
    </row>
    <row r="28" spans="1:23" ht="15">
      <c r="A28" s="17"/>
      <c r="B28" s="106"/>
      <c r="C28" s="105"/>
      <c r="D28" s="108"/>
      <c r="E28" s="108" t="s">
        <v>71</v>
      </c>
      <c r="F28" s="108"/>
      <c r="G28" s="109"/>
      <c r="H28" s="107"/>
      <c r="I28" s="81"/>
      <c r="J28" s="46"/>
      <c r="K28" s="45"/>
      <c r="L28" s="45"/>
      <c r="M28" s="73"/>
      <c r="P28" s="12"/>
      <c r="Q28" s="11"/>
      <c r="R28" s="98"/>
      <c r="S28" s="98"/>
      <c r="T28" s="98"/>
      <c r="U28" s="99"/>
      <c r="V28" s="46"/>
      <c r="W28" s="45"/>
    </row>
    <row r="29" spans="1:23" ht="15">
      <c r="A29" s="17"/>
      <c r="B29" s="106"/>
      <c r="C29" s="105"/>
      <c r="D29" s="108"/>
      <c r="E29" s="108" t="s">
        <v>72</v>
      </c>
      <c r="F29" s="108"/>
      <c r="G29" s="109"/>
      <c r="H29" s="107"/>
      <c r="I29" s="81"/>
      <c r="J29" s="46"/>
      <c r="K29" s="45"/>
      <c r="L29" s="45"/>
      <c r="M29" s="73"/>
      <c r="P29" s="12"/>
      <c r="Q29" s="11"/>
      <c r="R29" s="98"/>
      <c r="S29" s="98"/>
      <c r="T29" s="98"/>
      <c r="U29" s="99"/>
      <c r="V29" s="46"/>
      <c r="W29" s="45"/>
    </row>
    <row r="30" spans="1:23" ht="15">
      <c r="A30" s="17"/>
      <c r="B30" s="106"/>
      <c r="C30" s="105"/>
      <c r="D30" s="108"/>
      <c r="E30" s="110" t="s">
        <v>73</v>
      </c>
      <c r="F30" s="108"/>
      <c r="G30" s="109"/>
      <c r="H30" s="107"/>
      <c r="I30" s="81"/>
      <c r="J30" s="46"/>
      <c r="K30" s="45"/>
      <c r="L30" s="45"/>
      <c r="M30" s="73"/>
      <c r="P30" s="12"/>
      <c r="Q30" s="11"/>
      <c r="R30" s="98"/>
      <c r="S30" s="98"/>
      <c r="T30" s="98"/>
      <c r="U30" s="99"/>
      <c r="V30" s="46"/>
      <c r="W30" s="45"/>
    </row>
    <row r="31" spans="1:23" ht="15">
      <c r="A31" s="17"/>
      <c r="B31" s="12"/>
      <c r="C31" s="11"/>
      <c r="D31" s="17"/>
      <c r="E31" s="17"/>
      <c r="F31" s="17"/>
      <c r="G31" s="17"/>
      <c r="H31" s="46"/>
      <c r="I31" s="81"/>
      <c r="J31" s="46"/>
      <c r="K31" s="45"/>
      <c r="L31" s="45"/>
      <c r="M31" s="73"/>
      <c r="P31" s="12"/>
      <c r="Q31" s="11"/>
      <c r="R31" s="98"/>
      <c r="S31" s="98"/>
      <c r="T31" s="98"/>
      <c r="U31" s="99"/>
      <c r="V31" s="46"/>
      <c r="W31" s="45"/>
    </row>
    <row r="32" spans="1:23" ht="15">
      <c r="A32" s="17"/>
      <c r="B32" s="12"/>
      <c r="C32" s="11"/>
      <c r="D32" s="17"/>
      <c r="E32" s="17"/>
      <c r="F32" s="17"/>
      <c r="G32" s="17"/>
      <c r="H32" s="46"/>
      <c r="I32" s="81"/>
      <c r="J32" s="46"/>
      <c r="K32" s="45"/>
      <c r="L32" s="45"/>
      <c r="M32" s="73"/>
      <c r="O32" s="81"/>
    </row>
    <row r="33" spans="1:252" ht="15">
      <c r="A33" s="17"/>
      <c r="B33" s="112">
        <v>2</v>
      </c>
      <c r="C33" s="111"/>
      <c r="D33" s="116">
        <v>517206</v>
      </c>
      <c r="E33" s="114" t="s">
        <v>74</v>
      </c>
      <c r="F33" s="114"/>
      <c r="G33" s="115">
        <v>1</v>
      </c>
      <c r="H33" s="113">
        <v>31</v>
      </c>
      <c r="I33" s="81">
        <v>-0.2</v>
      </c>
      <c r="J33" s="46">
        <f>H33*(1+I33)</f>
        <v>24.8</v>
      </c>
      <c r="K33" s="45"/>
      <c r="L33" s="45">
        <f>G33*J33</f>
        <v>24.8</v>
      </c>
      <c r="M33" s="73" t="s">
        <v>58</v>
      </c>
      <c r="O33" s="81"/>
    </row>
    <row r="34" spans="1:252" ht="15">
      <c r="A34" s="17"/>
      <c r="B34" s="112"/>
      <c r="C34" s="111"/>
      <c r="D34" s="114"/>
      <c r="E34" s="114"/>
      <c r="F34" s="114"/>
      <c r="G34" s="115"/>
      <c r="H34" s="113"/>
      <c r="I34" s="81"/>
      <c r="J34" s="46"/>
      <c r="K34" s="45"/>
      <c r="L34" s="45"/>
      <c r="M34" s="73"/>
      <c r="O34" s="81"/>
    </row>
    <row r="35" spans="1:252" ht="15">
      <c r="A35" s="17"/>
      <c r="B35" s="112">
        <v>3</v>
      </c>
      <c r="C35" s="111"/>
      <c r="D35" s="117" t="s">
        <v>75</v>
      </c>
      <c r="E35" s="114" t="s">
        <v>76</v>
      </c>
      <c r="F35" s="114"/>
      <c r="G35" s="115">
        <v>1</v>
      </c>
      <c r="H35" s="113">
        <v>80</v>
      </c>
      <c r="I35" s="81">
        <v>-0.2</v>
      </c>
      <c r="J35" s="46">
        <f>H35*(1+I35)</f>
        <v>64</v>
      </c>
      <c r="K35" s="45"/>
      <c r="L35" s="45">
        <f>G35*J35</f>
        <v>64</v>
      </c>
      <c r="M35" s="73" t="s">
        <v>58</v>
      </c>
      <c r="O35" s="81"/>
    </row>
    <row r="36" spans="1:252" ht="15">
      <c r="A36" s="17"/>
      <c r="B36" s="12"/>
      <c r="C36" s="11"/>
      <c r="D36" s="95"/>
      <c r="E36" s="98"/>
      <c r="F36" s="98"/>
      <c r="G36" s="99"/>
      <c r="H36" s="46"/>
      <c r="I36" s="81"/>
      <c r="J36" s="46"/>
      <c r="K36" s="45"/>
      <c r="L36" s="45"/>
      <c r="M36" s="73"/>
      <c r="O36" s="81"/>
    </row>
    <row r="37" spans="1:252" ht="15">
      <c r="A37" s="17"/>
      <c r="B37" s="12"/>
      <c r="C37" s="11"/>
      <c r="D37" s="98"/>
      <c r="E37" s="98"/>
      <c r="F37" s="98"/>
      <c r="G37" s="99"/>
      <c r="H37" s="46"/>
      <c r="I37" s="81"/>
      <c r="J37" s="46"/>
      <c r="K37" s="45"/>
      <c r="L37" s="45"/>
      <c r="M37" s="73"/>
      <c r="O37" s="81"/>
    </row>
    <row r="38" spans="1:252" ht="15">
      <c r="A38" s="17"/>
      <c r="B38" s="12"/>
      <c r="C38" s="11"/>
      <c r="D38" s="98"/>
      <c r="E38" s="98"/>
      <c r="F38" s="98"/>
      <c r="G38" s="99"/>
      <c r="H38" s="46"/>
      <c r="I38" s="81"/>
      <c r="J38" s="46"/>
      <c r="K38" s="45"/>
      <c r="L38" s="45"/>
      <c r="M38" s="73"/>
      <c r="O38" s="81"/>
    </row>
    <row r="39" spans="1:252" ht="15.75" customHeight="1" thickBot="1">
      <c r="A39" s="17"/>
      <c r="B39" s="93"/>
      <c r="C39" s="93"/>
      <c r="D39" s="93"/>
      <c r="E39" s="93"/>
      <c r="F39" s="93"/>
      <c r="G39" s="93"/>
      <c r="H39" s="59"/>
      <c r="I39" s="59"/>
      <c r="J39" s="60"/>
      <c r="K39" s="61"/>
      <c r="L39" s="61"/>
      <c r="M39" s="74"/>
      <c r="P39"/>
      <c r="Q39"/>
    </row>
    <row r="40" spans="1:252" ht="15.75" customHeight="1">
      <c r="A40" s="17"/>
      <c r="B40" s="11"/>
      <c r="C40" s="11"/>
      <c r="D40" s="12"/>
      <c r="E40" s="21"/>
      <c r="F40" s="11"/>
      <c r="G40" s="28" t="s">
        <v>18</v>
      </c>
      <c r="H40" s="28"/>
      <c r="I40" s="28"/>
      <c r="J40" s="46" t="s">
        <v>4</v>
      </c>
      <c r="K40" s="45"/>
      <c r="L40" s="45">
        <f>SUM(L22:L39)</f>
        <v>716.8599999999999</v>
      </c>
      <c r="M40" s="55"/>
      <c r="O40" s="97"/>
      <c r="P40"/>
      <c r="Q40"/>
    </row>
    <row r="41" spans="1:252" ht="15.75" customHeight="1">
      <c r="A41" s="17"/>
      <c r="B41" s="11"/>
      <c r="C41" s="11"/>
      <c r="D41" s="12"/>
      <c r="E41" s="39"/>
      <c r="F41" s="37"/>
      <c r="G41" s="38" t="s">
        <v>15</v>
      </c>
      <c r="H41" s="38"/>
      <c r="I41" s="38"/>
      <c r="J41" s="47" t="s">
        <v>4</v>
      </c>
      <c r="K41" s="48"/>
      <c r="L41" s="48">
        <v>0</v>
      </c>
      <c r="M41" s="53"/>
      <c r="P41"/>
      <c r="Q41"/>
    </row>
    <row r="42" spans="1:252" ht="15.75" customHeight="1">
      <c r="A42" s="17"/>
      <c r="B42" s="11"/>
      <c r="C42" s="11"/>
      <c r="D42" s="12"/>
      <c r="E42" s="40"/>
      <c r="F42" s="41"/>
      <c r="G42" s="52" t="s">
        <v>2</v>
      </c>
      <c r="H42" s="52"/>
      <c r="I42" s="52"/>
      <c r="J42" s="49" t="s">
        <v>4</v>
      </c>
      <c r="K42" s="50"/>
      <c r="L42" s="50">
        <v>0</v>
      </c>
      <c r="M42" s="54"/>
    </row>
    <row r="43" spans="1:252" ht="15.75" customHeight="1" thickBot="1">
      <c r="A43" s="17"/>
      <c r="B43" s="57"/>
      <c r="C43" s="57"/>
      <c r="D43" s="56"/>
      <c r="E43" s="64"/>
      <c r="F43" s="65"/>
      <c r="G43" s="66" t="s">
        <v>16</v>
      </c>
      <c r="H43" s="66"/>
      <c r="I43" s="66"/>
      <c r="J43" s="67" t="s">
        <v>4</v>
      </c>
      <c r="K43" s="68"/>
      <c r="L43" s="68">
        <v>0</v>
      </c>
      <c r="M43" s="69"/>
    </row>
    <row r="44" spans="1:252" ht="15.75" customHeight="1">
      <c r="A44" s="17"/>
      <c r="B44" s="11"/>
      <c r="C44" s="11"/>
      <c r="D44" s="12"/>
      <c r="E44" s="21"/>
      <c r="F44" s="11"/>
      <c r="G44" s="27" t="s">
        <v>23</v>
      </c>
      <c r="H44" s="27"/>
      <c r="I44" s="27"/>
      <c r="J44" s="46" t="s">
        <v>4</v>
      </c>
      <c r="K44" s="45"/>
      <c r="L44" s="45">
        <f>SUM(L40:L43)</f>
        <v>716.8599999999999</v>
      </c>
      <c r="M44" s="55"/>
    </row>
    <row r="45" spans="1:252" ht="15.75" customHeight="1" thickBot="1">
      <c r="A45" s="17"/>
      <c r="B45" s="57"/>
      <c r="C45" s="57"/>
      <c r="D45" s="56"/>
      <c r="E45" s="58"/>
      <c r="F45" s="57"/>
      <c r="G45" s="62" t="s">
        <v>54</v>
      </c>
      <c r="H45" s="62"/>
      <c r="I45" s="62"/>
      <c r="J45" s="60" t="s">
        <v>4</v>
      </c>
      <c r="K45" s="61"/>
      <c r="L45" s="61"/>
      <c r="M45" s="63"/>
    </row>
    <row r="46" spans="1:252" ht="15.75" customHeight="1">
      <c r="A46" s="17"/>
      <c r="B46" s="11"/>
      <c r="C46" s="11"/>
      <c r="D46" s="12"/>
      <c r="E46" s="17"/>
      <c r="F46" s="11"/>
      <c r="G46" s="51" t="s">
        <v>18</v>
      </c>
      <c r="H46" s="51"/>
      <c r="I46" s="51"/>
      <c r="J46" s="46" t="s">
        <v>4</v>
      </c>
      <c r="K46" s="45"/>
      <c r="L46" s="46">
        <f>SUM(L44:L45)</f>
        <v>716.8599999999999</v>
      </c>
      <c r="M46" s="55"/>
    </row>
    <row r="47" spans="1:252" ht="15.75" customHeight="1">
      <c r="A47" s="17"/>
      <c r="B47" s="11"/>
      <c r="C47" s="11"/>
      <c r="D47" s="51" t="s">
        <v>53</v>
      </c>
      <c r="E47" s="98" t="s">
        <v>77</v>
      </c>
      <c r="F47" s="11"/>
      <c r="G47" s="51"/>
      <c r="H47" s="51"/>
      <c r="I47" s="51"/>
      <c r="J47" s="46"/>
      <c r="K47" s="45"/>
      <c r="L47" s="46"/>
      <c r="M47" s="55"/>
    </row>
    <row r="48" spans="1:252" s="17" customFormat="1" ht="15.75" customHeight="1">
      <c r="C48" s="11"/>
      <c r="E48" s="98" t="s">
        <v>78</v>
      </c>
      <c r="F48" s="11"/>
      <c r="G48" s="13"/>
      <c r="H48" s="13"/>
      <c r="J48" s="14"/>
      <c r="K48" s="11"/>
      <c r="L48" s="15"/>
      <c r="M48" s="16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B49" s="18"/>
      <c r="E49" s="98" t="s">
        <v>79</v>
      </c>
      <c r="F49" s="11"/>
      <c r="G49" s="13"/>
      <c r="H49" s="13"/>
      <c r="J49" s="14"/>
      <c r="K49" s="11"/>
      <c r="L49" s="15"/>
      <c r="M49" s="16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B50" s="18"/>
      <c r="E50" s="86" t="s">
        <v>80</v>
      </c>
      <c r="F50" s="11"/>
      <c r="G50" s="13"/>
      <c r="H50" s="13"/>
      <c r="J50" s="14"/>
      <c r="K50" s="11"/>
      <c r="L50" s="15"/>
      <c r="M50" s="16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B51" s="11"/>
      <c r="C51" s="11"/>
      <c r="D51" s="104" t="s">
        <v>81</v>
      </c>
      <c r="E51" s="17" t="s">
        <v>82</v>
      </c>
      <c r="F51" s="11"/>
      <c r="G51" s="13"/>
      <c r="H51" s="13"/>
      <c r="I51" s="98"/>
      <c r="J51" s="19"/>
      <c r="K51" s="11"/>
      <c r="L51" s="15"/>
      <c r="M51" s="16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B52" s="11"/>
      <c r="C52" s="11"/>
      <c r="F52" s="11"/>
      <c r="G52" s="13"/>
      <c r="H52" s="13"/>
      <c r="I52" s="98"/>
      <c r="J52" s="19"/>
      <c r="K52" s="11"/>
      <c r="L52" s="15"/>
      <c r="M52" s="16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C53" s="11"/>
      <c r="D53" s="70" t="s">
        <v>24</v>
      </c>
      <c r="E53" s="11"/>
      <c r="F53" s="11"/>
      <c r="G53" s="13"/>
      <c r="H53" s="13"/>
      <c r="I53" s="13"/>
      <c r="J53" s="14"/>
      <c r="K53" s="11"/>
      <c r="L53" s="72"/>
      <c r="M53" s="16"/>
      <c r="N53" s="86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s="17" customFormat="1" ht="15.75" customHeight="1">
      <c r="B54" s="11"/>
      <c r="C54" s="11"/>
      <c r="D54" s="51" t="s">
        <v>25</v>
      </c>
      <c r="E54" s="18" t="s">
        <v>57</v>
      </c>
      <c r="F54" s="11"/>
      <c r="G54" s="13"/>
      <c r="H54" s="13"/>
      <c r="I54" s="13"/>
      <c r="J54" s="14"/>
      <c r="K54" s="11"/>
      <c r="L54" s="15"/>
      <c r="M54" s="16"/>
      <c r="N54" s="96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2:252" s="17" customFormat="1" ht="15.75" customHeight="1">
      <c r="D55" s="25" t="s">
        <v>26</v>
      </c>
      <c r="E55" s="84" t="s">
        <v>39</v>
      </c>
      <c r="M55" s="21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</row>
    <row r="56" spans="2:252" s="17" customFormat="1" ht="15.75" customHeight="1">
      <c r="D56" s="25" t="s">
        <v>27</v>
      </c>
      <c r="E56" s="22" t="s">
        <v>17</v>
      </c>
      <c r="M56" s="21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  <c r="FC56" s="35"/>
      <c r="FD56" s="35"/>
      <c r="FE56" s="35"/>
      <c r="FF56" s="35"/>
      <c r="FG56" s="35"/>
      <c r="FH56" s="35"/>
      <c r="FI56" s="35"/>
      <c r="FJ56" s="35"/>
      <c r="FK56" s="35"/>
      <c r="FL56" s="35"/>
      <c r="FM56" s="35"/>
      <c r="FN56" s="35"/>
      <c r="FO56" s="35"/>
      <c r="FP56" s="35"/>
      <c r="FQ56" s="35"/>
      <c r="FR56" s="35"/>
      <c r="FS56" s="35"/>
      <c r="FT56" s="35"/>
      <c r="FU56" s="35"/>
      <c r="FV56" s="35"/>
      <c r="FW56" s="35"/>
      <c r="FX56" s="35"/>
      <c r="FY56" s="35"/>
      <c r="FZ56" s="35"/>
      <c r="GA56" s="35"/>
      <c r="GB56" s="35"/>
      <c r="GC56" s="35"/>
      <c r="GD56" s="35"/>
      <c r="GE56" s="35"/>
      <c r="GF56" s="35"/>
      <c r="GG56" s="35"/>
      <c r="GH56" s="35"/>
      <c r="GI56" s="35"/>
      <c r="GJ56" s="35"/>
      <c r="GK56" s="35"/>
      <c r="GL56" s="35"/>
      <c r="GM56" s="35"/>
      <c r="GN56" s="35"/>
      <c r="GO56" s="35"/>
      <c r="GP56" s="35"/>
      <c r="GQ56" s="35"/>
      <c r="GR56" s="35"/>
      <c r="GS56" s="35"/>
      <c r="GT56" s="35"/>
      <c r="GU56" s="35"/>
      <c r="GV56" s="35"/>
      <c r="GW56" s="35"/>
      <c r="GX56" s="35"/>
      <c r="GY56" s="35"/>
      <c r="GZ56" s="35"/>
      <c r="HA56" s="35"/>
      <c r="HB56" s="35"/>
      <c r="HC56" s="35"/>
      <c r="HD56" s="35"/>
      <c r="HE56" s="35"/>
      <c r="HF56" s="35"/>
      <c r="HG56" s="35"/>
      <c r="HH56" s="35"/>
      <c r="HI56" s="35"/>
      <c r="HJ56" s="35"/>
      <c r="HK56" s="35"/>
      <c r="HL56" s="35"/>
      <c r="HM56" s="35"/>
      <c r="HN56" s="35"/>
      <c r="HO56" s="35"/>
      <c r="HP56" s="35"/>
      <c r="HQ56" s="35"/>
      <c r="HR56" s="35"/>
      <c r="HS56" s="35"/>
      <c r="HT56" s="35"/>
      <c r="HU56" s="35"/>
      <c r="HV56" s="35"/>
      <c r="HW56" s="35"/>
      <c r="HX56" s="35"/>
      <c r="HY56" s="35"/>
      <c r="HZ56" s="35"/>
      <c r="IA56" s="35"/>
      <c r="IB56" s="35"/>
      <c r="IC56" s="35"/>
      <c r="ID56" s="35"/>
      <c r="IE56" s="35"/>
      <c r="IF56" s="35"/>
      <c r="IG56" s="35"/>
      <c r="IH56" s="35"/>
      <c r="II56" s="35"/>
      <c r="IJ56" s="35"/>
      <c r="IK56" s="35"/>
      <c r="IL56" s="35"/>
      <c r="IM56" s="35"/>
      <c r="IN56" s="35"/>
      <c r="IO56" s="35"/>
      <c r="IP56" s="35"/>
      <c r="IQ56" s="35"/>
      <c r="IR56" s="35"/>
    </row>
    <row r="57" spans="2:252" s="17" customFormat="1" ht="15.75" customHeight="1">
      <c r="B57" s="11"/>
      <c r="C57" s="11"/>
      <c r="D57" s="12"/>
      <c r="E57" s="11"/>
      <c r="F57" s="11"/>
      <c r="G57" s="13"/>
      <c r="H57" s="13"/>
      <c r="I57" s="13"/>
      <c r="J57" s="14"/>
      <c r="K57" s="11"/>
      <c r="L57" s="15"/>
      <c r="M57" s="16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</row>
    <row r="58" spans="2:252" s="17" customFormat="1" ht="15.75" customHeight="1">
      <c r="B58" s="11"/>
      <c r="C58" s="11"/>
      <c r="D58" s="12"/>
      <c r="E58" s="11"/>
      <c r="F58" s="11"/>
      <c r="G58" s="13"/>
      <c r="H58" s="13"/>
      <c r="I58" s="13"/>
      <c r="J58" s="14"/>
      <c r="K58" s="11"/>
      <c r="L58" s="15"/>
      <c r="M58" s="16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35"/>
      <c r="CP58" s="35"/>
      <c r="CQ58" s="35"/>
      <c r="CR58" s="35"/>
      <c r="CS58" s="35"/>
      <c r="CT58" s="35"/>
      <c r="CU58" s="35"/>
      <c r="CV58" s="35"/>
      <c r="CW58" s="35"/>
      <c r="CX58" s="35"/>
      <c r="CY58" s="35"/>
      <c r="CZ58" s="35"/>
      <c r="DA58" s="35"/>
      <c r="DB58" s="35"/>
      <c r="DC58" s="35"/>
      <c r="DD58" s="35"/>
      <c r="DE58" s="35"/>
      <c r="DF58" s="35"/>
      <c r="DG58" s="35"/>
      <c r="DH58" s="35"/>
      <c r="DI58" s="35"/>
      <c r="DJ58" s="35"/>
      <c r="DK58" s="35"/>
      <c r="DL58" s="35"/>
      <c r="DM58" s="35"/>
      <c r="DN58" s="35"/>
      <c r="DO58" s="35"/>
      <c r="DP58" s="35"/>
      <c r="DQ58" s="35"/>
      <c r="DR58" s="35"/>
      <c r="DS58" s="35"/>
      <c r="DT58" s="35"/>
      <c r="DU58" s="35"/>
      <c r="DV58" s="35"/>
      <c r="DW58" s="35"/>
      <c r="DX58" s="35"/>
      <c r="DY58" s="35"/>
      <c r="DZ58" s="35"/>
      <c r="EA58" s="35"/>
      <c r="EB58" s="35"/>
      <c r="EC58" s="35"/>
      <c r="ED58" s="35"/>
      <c r="EE58" s="35"/>
      <c r="EF58" s="35"/>
      <c r="EG58" s="35"/>
      <c r="EH58" s="35"/>
      <c r="EI58" s="35"/>
      <c r="EJ58" s="35"/>
      <c r="EK58" s="35"/>
      <c r="EL58" s="35"/>
      <c r="EM58" s="35"/>
      <c r="EN58" s="35"/>
      <c r="EO58" s="35"/>
      <c r="EP58" s="35"/>
      <c r="EQ58" s="35"/>
      <c r="ER58" s="35"/>
      <c r="ES58" s="35"/>
      <c r="ET58" s="35"/>
      <c r="EU58" s="35"/>
      <c r="EV58" s="35"/>
      <c r="EW58" s="35"/>
      <c r="EX58" s="35"/>
      <c r="EY58" s="35"/>
      <c r="EZ58" s="35"/>
      <c r="FA58" s="35"/>
      <c r="FB58" s="35"/>
      <c r="FC58" s="35"/>
      <c r="FD58" s="35"/>
      <c r="FE58" s="35"/>
      <c r="FF58" s="35"/>
      <c r="FG58" s="35"/>
      <c r="FH58" s="35"/>
      <c r="FI58" s="35"/>
      <c r="FJ58" s="35"/>
      <c r="FK58" s="35"/>
      <c r="FL58" s="35"/>
      <c r="FM58" s="35"/>
      <c r="FN58" s="35"/>
      <c r="FO58" s="35"/>
      <c r="FP58" s="35"/>
      <c r="FQ58" s="35"/>
      <c r="FR58" s="35"/>
      <c r="FS58" s="35"/>
      <c r="FT58" s="35"/>
      <c r="FU58" s="35"/>
      <c r="FV58" s="35"/>
      <c r="FW58" s="35"/>
      <c r="FX58" s="35"/>
      <c r="FY58" s="35"/>
      <c r="FZ58" s="35"/>
      <c r="GA58" s="35"/>
      <c r="GB58" s="35"/>
      <c r="GC58" s="35"/>
      <c r="GD58" s="35"/>
      <c r="GE58" s="35"/>
      <c r="GF58" s="35"/>
      <c r="GG58" s="35"/>
      <c r="GH58" s="35"/>
      <c r="GI58" s="35"/>
      <c r="GJ58" s="35"/>
      <c r="GK58" s="35"/>
      <c r="GL58" s="35"/>
      <c r="GM58" s="35"/>
      <c r="GN58" s="35"/>
      <c r="GO58" s="35"/>
      <c r="GP58" s="35"/>
      <c r="GQ58" s="35"/>
      <c r="GR58" s="35"/>
      <c r="GS58" s="35"/>
      <c r="GT58" s="35"/>
      <c r="GU58" s="35"/>
      <c r="GV58" s="35"/>
      <c r="GW58" s="35"/>
      <c r="GX58" s="35"/>
      <c r="GY58" s="35"/>
      <c r="GZ58" s="35"/>
      <c r="HA58" s="35"/>
      <c r="HB58" s="35"/>
      <c r="HC58" s="35"/>
      <c r="HD58" s="35"/>
      <c r="HE58" s="35"/>
      <c r="HF58" s="35"/>
      <c r="HG58" s="35"/>
      <c r="HH58" s="35"/>
      <c r="HI58" s="35"/>
      <c r="HJ58" s="35"/>
      <c r="HK58" s="35"/>
      <c r="HL58" s="35"/>
      <c r="HM58" s="35"/>
      <c r="HN58" s="35"/>
      <c r="HO58" s="35"/>
      <c r="HP58" s="35"/>
      <c r="HQ58" s="35"/>
      <c r="HR58" s="35"/>
      <c r="HS58" s="35"/>
      <c r="HT58" s="35"/>
      <c r="HU58" s="35"/>
      <c r="HV58" s="35"/>
      <c r="HW58" s="35"/>
      <c r="HX58" s="35"/>
      <c r="HY58" s="35"/>
      <c r="HZ58" s="35"/>
      <c r="IA58" s="35"/>
      <c r="IB58" s="35"/>
      <c r="IC58" s="35"/>
      <c r="ID58" s="35"/>
      <c r="IE58" s="35"/>
      <c r="IF58" s="35"/>
      <c r="IG58" s="35"/>
      <c r="IH58" s="35"/>
      <c r="II58" s="35"/>
      <c r="IJ58" s="35"/>
      <c r="IK58" s="35"/>
      <c r="IL58" s="35"/>
      <c r="IM58" s="35"/>
      <c r="IN58" s="35"/>
      <c r="IO58" s="35"/>
      <c r="IP58" s="35"/>
      <c r="IQ58" s="35"/>
      <c r="IR58" s="35"/>
    </row>
    <row r="59" spans="2:252" s="17" customFormat="1" ht="15.75" customHeight="1">
      <c r="B59" s="11"/>
      <c r="C59" s="11"/>
      <c r="D59" s="12"/>
      <c r="E59" s="11"/>
      <c r="F59" s="11"/>
      <c r="G59" s="13"/>
      <c r="H59" s="13"/>
      <c r="I59" s="13"/>
      <c r="J59" s="14"/>
      <c r="K59" s="11"/>
      <c r="L59" s="15"/>
      <c r="M59" s="16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/>
      <c r="BX59" s="35"/>
      <c r="BY59" s="35"/>
      <c r="BZ59" s="35"/>
      <c r="CA59" s="35"/>
      <c r="CB59" s="35"/>
      <c r="CC59" s="35"/>
      <c r="CD59" s="35"/>
      <c r="CE59" s="35"/>
      <c r="CF59" s="35"/>
      <c r="CG59" s="35"/>
      <c r="CH59" s="35"/>
      <c r="CI59" s="35"/>
      <c r="CJ59" s="35"/>
      <c r="CK59" s="35"/>
      <c r="CL59" s="35"/>
      <c r="CM59" s="35"/>
      <c r="CN59" s="35"/>
      <c r="CO59" s="35"/>
      <c r="CP59" s="35"/>
      <c r="CQ59" s="35"/>
      <c r="CR59" s="35"/>
      <c r="CS59" s="35"/>
      <c r="CT59" s="35"/>
      <c r="CU59" s="35"/>
      <c r="CV59" s="35"/>
      <c r="CW59" s="35"/>
      <c r="CX59" s="35"/>
      <c r="CY59" s="35"/>
      <c r="CZ59" s="35"/>
      <c r="DA59" s="35"/>
      <c r="DB59" s="35"/>
      <c r="DC59" s="35"/>
      <c r="DD59" s="35"/>
      <c r="DE59" s="35"/>
      <c r="DF59" s="35"/>
      <c r="DG59" s="35"/>
      <c r="DH59" s="35"/>
      <c r="DI59" s="35"/>
      <c r="DJ59" s="35"/>
      <c r="DK59" s="35"/>
      <c r="DL59" s="35"/>
      <c r="DM59" s="35"/>
      <c r="DN59" s="35"/>
      <c r="DO59" s="35"/>
      <c r="DP59" s="35"/>
      <c r="DQ59" s="35"/>
      <c r="DR59" s="35"/>
      <c r="DS59" s="35"/>
      <c r="DT59" s="35"/>
      <c r="DU59" s="35"/>
      <c r="DV59" s="35"/>
      <c r="DW59" s="35"/>
      <c r="DX59" s="35"/>
      <c r="DY59" s="35"/>
      <c r="DZ59" s="35"/>
      <c r="EA59" s="35"/>
      <c r="EB59" s="35"/>
      <c r="EC59" s="35"/>
      <c r="ED59" s="35"/>
      <c r="EE59" s="35"/>
      <c r="EF59" s="35"/>
      <c r="EG59" s="35"/>
      <c r="EH59" s="35"/>
      <c r="EI59" s="35"/>
      <c r="EJ59" s="35"/>
      <c r="EK59" s="35"/>
      <c r="EL59" s="35"/>
      <c r="EM59" s="35"/>
      <c r="EN59" s="35"/>
      <c r="EO59" s="35"/>
      <c r="EP59" s="35"/>
      <c r="EQ59" s="35"/>
      <c r="ER59" s="35"/>
      <c r="ES59" s="35"/>
      <c r="ET59" s="35"/>
      <c r="EU59" s="35"/>
      <c r="EV59" s="35"/>
      <c r="EW59" s="35"/>
      <c r="EX59" s="35"/>
      <c r="EY59" s="35"/>
      <c r="EZ59" s="35"/>
      <c r="FA59" s="35"/>
      <c r="FB59" s="35"/>
      <c r="FC59" s="35"/>
      <c r="FD59" s="35"/>
      <c r="FE59" s="35"/>
      <c r="FF59" s="35"/>
      <c r="FG59" s="35"/>
      <c r="FH59" s="35"/>
      <c r="FI59" s="35"/>
      <c r="FJ59" s="35"/>
      <c r="FK59" s="35"/>
      <c r="FL59" s="35"/>
      <c r="FM59" s="35"/>
      <c r="FN59" s="35"/>
      <c r="FO59" s="35"/>
      <c r="FP59" s="35"/>
      <c r="FQ59" s="35"/>
      <c r="FR59" s="35"/>
      <c r="FS59" s="35"/>
      <c r="FT59" s="35"/>
      <c r="FU59" s="35"/>
      <c r="FV59" s="35"/>
      <c r="FW59" s="35"/>
      <c r="FX59" s="35"/>
      <c r="FY59" s="35"/>
      <c r="FZ59" s="35"/>
      <c r="GA59" s="35"/>
      <c r="GB59" s="35"/>
      <c r="GC59" s="35"/>
      <c r="GD59" s="35"/>
      <c r="GE59" s="35"/>
      <c r="GF59" s="35"/>
      <c r="GG59" s="35"/>
      <c r="GH59" s="35"/>
      <c r="GI59" s="35"/>
      <c r="GJ59" s="35"/>
      <c r="GK59" s="35"/>
      <c r="GL59" s="35"/>
      <c r="GM59" s="35"/>
      <c r="GN59" s="35"/>
      <c r="GO59" s="35"/>
      <c r="GP59" s="35"/>
      <c r="GQ59" s="35"/>
      <c r="GR59" s="35"/>
      <c r="GS59" s="35"/>
      <c r="GT59" s="35"/>
      <c r="GU59" s="35"/>
      <c r="GV59" s="35"/>
      <c r="GW59" s="35"/>
      <c r="GX59" s="35"/>
      <c r="GY59" s="35"/>
      <c r="GZ59" s="35"/>
      <c r="HA59" s="35"/>
      <c r="HB59" s="35"/>
      <c r="HC59" s="35"/>
      <c r="HD59" s="35"/>
      <c r="HE59" s="35"/>
      <c r="HF59" s="35"/>
      <c r="HG59" s="35"/>
      <c r="HH59" s="35"/>
      <c r="HI59" s="35"/>
      <c r="HJ59" s="35"/>
      <c r="HK59" s="35"/>
      <c r="HL59" s="35"/>
      <c r="HM59" s="35"/>
      <c r="HN59" s="35"/>
      <c r="HO59" s="35"/>
      <c r="HP59" s="35"/>
      <c r="HQ59" s="35"/>
      <c r="HR59" s="35"/>
      <c r="HS59" s="35"/>
      <c r="HT59" s="35"/>
      <c r="HU59" s="35"/>
      <c r="HV59" s="35"/>
      <c r="HW59" s="35"/>
      <c r="HX59" s="35"/>
      <c r="HY59" s="35"/>
      <c r="HZ59" s="35"/>
      <c r="IA59" s="35"/>
      <c r="IB59" s="35"/>
      <c r="IC59" s="35"/>
      <c r="ID59" s="35"/>
      <c r="IE59" s="35"/>
      <c r="IF59" s="35"/>
      <c r="IG59" s="35"/>
      <c r="IH59" s="35"/>
      <c r="II59" s="35"/>
      <c r="IJ59" s="35"/>
      <c r="IK59" s="35"/>
      <c r="IL59" s="35"/>
      <c r="IM59" s="35"/>
      <c r="IN59" s="35"/>
      <c r="IO59" s="35"/>
      <c r="IP59" s="35"/>
      <c r="IQ59" s="35"/>
      <c r="IR59" s="35"/>
    </row>
    <row r="60" spans="2:252" s="17" customFormat="1" ht="15.75" customHeight="1">
      <c r="B60" s="11"/>
      <c r="C60" s="11"/>
      <c r="D60" s="12"/>
      <c r="E60" s="11"/>
      <c r="F60" s="11"/>
      <c r="G60" s="13"/>
      <c r="H60" s="13"/>
      <c r="I60" s="13"/>
      <c r="J60" s="14"/>
      <c r="K60" s="11"/>
      <c r="L60" s="15"/>
      <c r="M60" s="16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5"/>
      <c r="BK60" s="35"/>
      <c r="BL60" s="35"/>
      <c r="BM60" s="35"/>
      <c r="BN60" s="35"/>
      <c r="BO60" s="35"/>
      <c r="BP60" s="35"/>
      <c r="BQ60" s="35"/>
      <c r="BR60" s="35"/>
      <c r="BS60" s="35"/>
      <c r="BT60" s="35"/>
      <c r="BU60" s="35"/>
      <c r="BV60" s="35"/>
      <c r="BW60" s="35"/>
      <c r="BX60" s="35"/>
      <c r="BY60" s="35"/>
      <c r="BZ60" s="35"/>
      <c r="CA60" s="35"/>
      <c r="CB60" s="35"/>
      <c r="CC60" s="35"/>
      <c r="CD60" s="35"/>
      <c r="CE60" s="35"/>
      <c r="CF60" s="35"/>
      <c r="CG60" s="35"/>
      <c r="CH60" s="35"/>
      <c r="CI60" s="35"/>
      <c r="CJ60" s="35"/>
      <c r="CK60" s="35"/>
      <c r="CL60" s="35"/>
      <c r="CM60" s="35"/>
      <c r="CN60" s="35"/>
      <c r="CO60" s="35"/>
      <c r="CP60" s="35"/>
      <c r="CQ60" s="35"/>
      <c r="CR60" s="35"/>
      <c r="CS60" s="35"/>
      <c r="CT60" s="35"/>
      <c r="CU60" s="35"/>
      <c r="CV60" s="35"/>
      <c r="CW60" s="35"/>
      <c r="CX60" s="35"/>
      <c r="CY60" s="35"/>
      <c r="CZ60" s="35"/>
      <c r="DA60" s="35"/>
      <c r="DB60" s="35"/>
      <c r="DC60" s="35"/>
      <c r="DD60" s="35"/>
      <c r="DE60" s="35"/>
      <c r="DF60" s="35"/>
      <c r="DG60" s="35"/>
      <c r="DH60" s="35"/>
      <c r="DI60" s="35"/>
      <c r="DJ60" s="35"/>
      <c r="DK60" s="35"/>
      <c r="DL60" s="35"/>
      <c r="DM60" s="35"/>
      <c r="DN60" s="35"/>
      <c r="DO60" s="35"/>
      <c r="DP60" s="35"/>
      <c r="DQ60" s="35"/>
      <c r="DR60" s="35"/>
      <c r="DS60" s="35"/>
      <c r="DT60" s="35"/>
      <c r="DU60" s="35"/>
      <c r="DV60" s="35"/>
      <c r="DW60" s="35"/>
      <c r="DX60" s="35"/>
      <c r="DY60" s="35"/>
      <c r="DZ60" s="35"/>
      <c r="EA60" s="35"/>
      <c r="EB60" s="35"/>
      <c r="EC60" s="35"/>
      <c r="ED60" s="35"/>
      <c r="EE60" s="35"/>
      <c r="EF60" s="35"/>
      <c r="EG60" s="35"/>
      <c r="EH60" s="35"/>
      <c r="EI60" s="35"/>
      <c r="EJ60" s="35"/>
      <c r="EK60" s="35"/>
      <c r="EL60" s="35"/>
      <c r="EM60" s="35"/>
      <c r="EN60" s="35"/>
      <c r="EO60" s="35"/>
      <c r="EP60" s="35"/>
      <c r="EQ60" s="35"/>
      <c r="ER60" s="35"/>
      <c r="ES60" s="35"/>
      <c r="ET60" s="35"/>
      <c r="EU60" s="35"/>
      <c r="EV60" s="35"/>
      <c r="EW60" s="35"/>
      <c r="EX60" s="35"/>
      <c r="EY60" s="35"/>
      <c r="EZ60" s="35"/>
      <c r="FA60" s="35"/>
      <c r="FB60" s="35"/>
      <c r="FC60" s="35"/>
      <c r="FD60" s="35"/>
      <c r="FE60" s="35"/>
      <c r="FF60" s="35"/>
      <c r="FG60" s="35"/>
      <c r="FH60" s="35"/>
      <c r="FI60" s="35"/>
      <c r="FJ60" s="35"/>
      <c r="FK60" s="35"/>
      <c r="FL60" s="35"/>
      <c r="FM60" s="35"/>
      <c r="FN60" s="35"/>
      <c r="FO60" s="35"/>
      <c r="FP60" s="35"/>
      <c r="FQ60" s="35"/>
      <c r="FR60" s="35"/>
      <c r="FS60" s="35"/>
      <c r="FT60" s="35"/>
      <c r="FU60" s="35"/>
      <c r="FV60" s="35"/>
      <c r="FW60" s="35"/>
      <c r="FX60" s="35"/>
      <c r="FY60" s="35"/>
      <c r="FZ60" s="35"/>
      <c r="GA60" s="35"/>
      <c r="GB60" s="35"/>
      <c r="GC60" s="35"/>
      <c r="GD60" s="35"/>
      <c r="GE60" s="35"/>
      <c r="GF60" s="35"/>
      <c r="GG60" s="35"/>
      <c r="GH60" s="35"/>
      <c r="GI60" s="35"/>
      <c r="GJ60" s="35"/>
      <c r="GK60" s="35"/>
      <c r="GL60" s="35"/>
      <c r="GM60" s="35"/>
      <c r="GN60" s="35"/>
      <c r="GO60" s="35"/>
      <c r="GP60" s="35"/>
      <c r="GQ60" s="35"/>
      <c r="GR60" s="35"/>
      <c r="GS60" s="35"/>
      <c r="GT60" s="35"/>
      <c r="GU60" s="35"/>
      <c r="GV60" s="35"/>
      <c r="GW60" s="35"/>
      <c r="GX60" s="35"/>
      <c r="GY60" s="35"/>
      <c r="GZ60" s="35"/>
      <c r="HA60" s="35"/>
      <c r="HB60" s="35"/>
      <c r="HC60" s="35"/>
      <c r="HD60" s="35"/>
      <c r="HE60" s="35"/>
      <c r="HF60" s="35"/>
      <c r="HG60" s="35"/>
      <c r="HH60" s="35"/>
      <c r="HI60" s="35"/>
      <c r="HJ60" s="35"/>
      <c r="HK60" s="35"/>
      <c r="HL60" s="35"/>
      <c r="HM60" s="35"/>
      <c r="HN60" s="35"/>
      <c r="HO60" s="35"/>
      <c r="HP60" s="35"/>
      <c r="HQ60" s="35"/>
      <c r="HR60" s="35"/>
      <c r="HS60" s="35"/>
      <c r="HT60" s="35"/>
      <c r="HU60" s="35"/>
      <c r="HV60" s="35"/>
      <c r="HW60" s="35"/>
      <c r="HX60" s="35"/>
      <c r="HY60" s="35"/>
      <c r="HZ60" s="35"/>
      <c r="IA60" s="35"/>
      <c r="IB60" s="35"/>
      <c r="IC60" s="35"/>
      <c r="ID60" s="35"/>
      <c r="IE60" s="35"/>
      <c r="IF60" s="35"/>
      <c r="IG60" s="35"/>
      <c r="IH60" s="35"/>
      <c r="II60" s="35"/>
      <c r="IJ60" s="35"/>
      <c r="IK60" s="35"/>
      <c r="IL60" s="35"/>
      <c r="IM60" s="35"/>
      <c r="IN60" s="35"/>
      <c r="IO60" s="35"/>
      <c r="IP60" s="35"/>
      <c r="IQ60" s="35"/>
      <c r="IR60" s="35"/>
    </row>
    <row r="61" spans="2:252" s="17" customFormat="1" ht="15.75" customHeight="1">
      <c r="B61" s="8"/>
      <c r="C61" s="8"/>
      <c r="D61" s="11"/>
      <c r="E61" s="11"/>
      <c r="F61" s="11"/>
      <c r="G61" s="23"/>
      <c r="H61" s="23"/>
      <c r="I61" s="23"/>
      <c r="J61" s="11"/>
      <c r="K61" s="11"/>
      <c r="L61" s="23"/>
      <c r="M61" s="24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  <c r="CG61" s="35"/>
      <c r="CH61" s="35"/>
      <c r="CI61" s="35"/>
      <c r="CJ61" s="35"/>
      <c r="CK61" s="35"/>
      <c r="CL61" s="35"/>
      <c r="CM61" s="35"/>
      <c r="CN61" s="35"/>
      <c r="CO61" s="35"/>
      <c r="CP61" s="35"/>
      <c r="CQ61" s="35"/>
      <c r="CR61" s="35"/>
      <c r="CS61" s="35"/>
      <c r="CT61" s="35"/>
      <c r="CU61" s="35"/>
      <c r="CV61" s="35"/>
      <c r="CW61" s="35"/>
      <c r="CX61" s="35"/>
      <c r="CY61" s="35"/>
      <c r="CZ61" s="35"/>
      <c r="DA61" s="35"/>
      <c r="DB61" s="35"/>
      <c r="DC61" s="35"/>
      <c r="DD61" s="35"/>
      <c r="DE61" s="35"/>
      <c r="DF61" s="35"/>
      <c r="DG61" s="35"/>
      <c r="DH61" s="35"/>
      <c r="DI61" s="35"/>
      <c r="DJ61" s="35"/>
      <c r="DK61" s="35"/>
      <c r="DL61" s="35"/>
      <c r="DM61" s="35"/>
      <c r="DN61" s="35"/>
      <c r="DO61" s="35"/>
      <c r="DP61" s="35"/>
      <c r="DQ61" s="35"/>
      <c r="DR61" s="35"/>
      <c r="DS61" s="35"/>
      <c r="DT61" s="35"/>
      <c r="DU61" s="35"/>
      <c r="DV61" s="35"/>
      <c r="DW61" s="35"/>
      <c r="DX61" s="35"/>
      <c r="DY61" s="35"/>
      <c r="DZ61" s="35"/>
      <c r="EA61" s="35"/>
      <c r="EB61" s="35"/>
      <c r="EC61" s="35"/>
      <c r="ED61" s="35"/>
      <c r="EE61" s="35"/>
      <c r="EF61" s="35"/>
      <c r="EG61" s="35"/>
      <c r="EH61" s="35"/>
      <c r="EI61" s="35"/>
      <c r="EJ61" s="35"/>
      <c r="EK61" s="35"/>
      <c r="EL61" s="35"/>
      <c r="EM61" s="35"/>
      <c r="EN61" s="35"/>
      <c r="EO61" s="35"/>
      <c r="EP61" s="35"/>
      <c r="EQ61" s="35"/>
      <c r="ER61" s="35"/>
      <c r="ES61" s="35"/>
      <c r="ET61" s="35"/>
      <c r="EU61" s="35"/>
      <c r="EV61" s="35"/>
      <c r="EW61" s="35"/>
      <c r="EX61" s="35"/>
      <c r="EY61" s="35"/>
      <c r="EZ61" s="35"/>
      <c r="FA61" s="35"/>
      <c r="FB61" s="35"/>
      <c r="FC61" s="35"/>
      <c r="FD61" s="35"/>
      <c r="FE61" s="35"/>
      <c r="FF61" s="35"/>
      <c r="FG61" s="35"/>
      <c r="FH61" s="35"/>
      <c r="FI61" s="35"/>
      <c r="FJ61" s="35"/>
      <c r="FK61" s="35"/>
      <c r="FL61" s="35"/>
      <c r="FM61" s="35"/>
      <c r="FN61" s="35"/>
      <c r="FO61" s="35"/>
      <c r="FP61" s="35"/>
      <c r="FQ61" s="35"/>
      <c r="FR61" s="35"/>
      <c r="FS61" s="35"/>
      <c r="FT61" s="35"/>
      <c r="FU61" s="35"/>
      <c r="FV61" s="35"/>
      <c r="FW61" s="35"/>
      <c r="FX61" s="35"/>
      <c r="FY61" s="35"/>
      <c r="FZ61" s="35"/>
      <c r="GA61" s="35"/>
      <c r="GB61" s="35"/>
      <c r="GC61" s="35"/>
      <c r="GD61" s="35"/>
      <c r="GE61" s="35"/>
      <c r="GF61" s="35"/>
      <c r="GG61" s="35"/>
      <c r="GH61" s="35"/>
      <c r="GI61" s="35"/>
      <c r="GJ61" s="35"/>
      <c r="GK61" s="35"/>
      <c r="GL61" s="35"/>
      <c r="GM61" s="35"/>
      <c r="GN61" s="35"/>
      <c r="GO61" s="35"/>
      <c r="GP61" s="35"/>
      <c r="GQ61" s="35"/>
      <c r="GR61" s="35"/>
      <c r="GS61" s="35"/>
      <c r="GT61" s="35"/>
      <c r="GU61" s="35"/>
      <c r="GV61" s="35"/>
      <c r="GW61" s="35"/>
      <c r="GX61" s="35"/>
      <c r="GY61" s="35"/>
      <c r="GZ61" s="35"/>
      <c r="HA61" s="35"/>
      <c r="HB61" s="35"/>
      <c r="HC61" s="35"/>
      <c r="HD61" s="35"/>
      <c r="HE61" s="35"/>
      <c r="HF61" s="35"/>
      <c r="HG61" s="35"/>
      <c r="HH61" s="35"/>
      <c r="HI61" s="35"/>
      <c r="HJ61" s="35"/>
      <c r="HK61" s="35"/>
      <c r="HL61" s="35"/>
      <c r="HM61" s="35"/>
      <c r="HN61" s="35"/>
      <c r="HO61" s="35"/>
      <c r="HP61" s="35"/>
      <c r="HQ61" s="35"/>
      <c r="HR61" s="35"/>
      <c r="HS61" s="35"/>
      <c r="HT61" s="35"/>
      <c r="HU61" s="35"/>
      <c r="HV61" s="35"/>
      <c r="HW61" s="35"/>
      <c r="HX61" s="35"/>
      <c r="HY61" s="35"/>
      <c r="HZ61" s="35"/>
      <c r="IA61" s="35"/>
      <c r="IB61" s="35"/>
      <c r="IC61" s="35"/>
      <c r="ID61" s="35"/>
      <c r="IE61" s="35"/>
      <c r="IF61" s="35"/>
      <c r="IG61" s="35"/>
      <c r="IH61" s="35"/>
      <c r="II61" s="35"/>
      <c r="IJ61" s="35"/>
      <c r="IK61" s="35"/>
      <c r="IL61" s="35"/>
      <c r="IM61" s="35"/>
      <c r="IN61" s="35"/>
      <c r="IO61" s="35"/>
      <c r="IP61" s="35"/>
      <c r="IQ61" s="35"/>
      <c r="IR61" s="35"/>
    </row>
    <row r="62" spans="2:252" s="17" customFormat="1" ht="15.75" customHeight="1">
      <c r="B62" s="11" t="s">
        <v>34</v>
      </c>
      <c r="C62" s="11"/>
      <c r="D62" s="11"/>
      <c r="E62" s="11"/>
      <c r="F62" s="11"/>
      <c r="G62" s="23"/>
      <c r="H62" s="23"/>
      <c r="I62" s="23"/>
      <c r="J62" s="11"/>
      <c r="K62" s="11"/>
      <c r="L62" s="23"/>
      <c r="M62" s="23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35"/>
      <c r="BI62" s="35"/>
      <c r="BJ62" s="35"/>
      <c r="BK62" s="35"/>
      <c r="BL62" s="35"/>
      <c r="BM62" s="35"/>
      <c r="BN62" s="35"/>
      <c r="BO62" s="35"/>
      <c r="BP62" s="35"/>
      <c r="BQ62" s="35"/>
      <c r="BR62" s="35"/>
      <c r="BS62" s="35"/>
      <c r="BT62" s="35"/>
      <c r="BU62" s="35"/>
      <c r="BV62" s="35"/>
      <c r="BW62" s="35"/>
      <c r="BX62" s="35"/>
      <c r="BY62" s="35"/>
      <c r="BZ62" s="35"/>
      <c r="CA62" s="35"/>
      <c r="CB62" s="35"/>
      <c r="CC62" s="35"/>
      <c r="CD62" s="35"/>
      <c r="CE62" s="35"/>
      <c r="CF62" s="35"/>
      <c r="CG62" s="35"/>
      <c r="CH62" s="35"/>
      <c r="CI62" s="35"/>
      <c r="CJ62" s="35"/>
      <c r="CK62" s="35"/>
      <c r="CL62" s="35"/>
      <c r="CM62" s="35"/>
      <c r="CN62" s="35"/>
      <c r="CO62" s="35"/>
      <c r="CP62" s="35"/>
      <c r="CQ62" s="35"/>
      <c r="CR62" s="35"/>
      <c r="CS62" s="35"/>
      <c r="CT62" s="35"/>
      <c r="CU62" s="35"/>
      <c r="CV62" s="35"/>
      <c r="CW62" s="35"/>
      <c r="CX62" s="35"/>
      <c r="CY62" s="35"/>
      <c r="CZ62" s="35"/>
      <c r="DA62" s="35"/>
      <c r="DB62" s="35"/>
      <c r="DC62" s="35"/>
      <c r="DD62" s="35"/>
      <c r="DE62" s="35"/>
      <c r="DF62" s="35"/>
      <c r="DG62" s="35"/>
      <c r="DH62" s="35"/>
      <c r="DI62" s="35"/>
      <c r="DJ62" s="35"/>
      <c r="DK62" s="35"/>
      <c r="DL62" s="35"/>
      <c r="DM62" s="35"/>
      <c r="DN62" s="35"/>
      <c r="DO62" s="35"/>
      <c r="DP62" s="35"/>
      <c r="DQ62" s="35"/>
      <c r="DR62" s="35"/>
      <c r="DS62" s="35"/>
      <c r="DT62" s="35"/>
      <c r="DU62" s="35"/>
      <c r="DV62" s="35"/>
      <c r="DW62" s="35"/>
      <c r="DX62" s="35"/>
      <c r="DY62" s="35"/>
      <c r="DZ62" s="35"/>
      <c r="EA62" s="35"/>
      <c r="EB62" s="35"/>
      <c r="EC62" s="35"/>
      <c r="ED62" s="35"/>
      <c r="EE62" s="35"/>
      <c r="EF62" s="35"/>
      <c r="EG62" s="35"/>
      <c r="EH62" s="35"/>
      <c r="EI62" s="35"/>
      <c r="EJ62" s="35"/>
      <c r="EK62" s="35"/>
      <c r="EL62" s="35"/>
      <c r="EM62" s="35"/>
      <c r="EN62" s="35"/>
      <c r="EO62" s="35"/>
      <c r="EP62" s="35"/>
      <c r="EQ62" s="35"/>
      <c r="ER62" s="35"/>
      <c r="ES62" s="35"/>
      <c r="ET62" s="35"/>
      <c r="EU62" s="35"/>
      <c r="EV62" s="35"/>
      <c r="EW62" s="35"/>
      <c r="EX62" s="35"/>
      <c r="EY62" s="35"/>
      <c r="EZ62" s="35"/>
      <c r="FA62" s="35"/>
      <c r="FB62" s="35"/>
      <c r="FC62" s="35"/>
      <c r="FD62" s="35"/>
      <c r="FE62" s="35"/>
      <c r="FF62" s="35"/>
      <c r="FG62" s="35"/>
      <c r="FH62" s="35"/>
      <c r="FI62" s="35"/>
      <c r="FJ62" s="35"/>
      <c r="FK62" s="35"/>
      <c r="FL62" s="35"/>
      <c r="FM62" s="35"/>
      <c r="FN62" s="35"/>
      <c r="FO62" s="35"/>
      <c r="FP62" s="35"/>
      <c r="FQ62" s="35"/>
      <c r="FR62" s="35"/>
      <c r="FS62" s="35"/>
      <c r="FT62" s="35"/>
      <c r="FU62" s="35"/>
      <c r="FV62" s="35"/>
      <c r="FW62" s="35"/>
      <c r="FX62" s="35"/>
      <c r="FY62" s="35"/>
      <c r="FZ62" s="35"/>
      <c r="GA62" s="35"/>
      <c r="GB62" s="35"/>
      <c r="GC62" s="35"/>
      <c r="GD62" s="35"/>
      <c r="GE62" s="35"/>
      <c r="GF62" s="35"/>
      <c r="GG62" s="35"/>
      <c r="GH62" s="35"/>
      <c r="GI62" s="35"/>
      <c r="GJ62" s="35"/>
      <c r="GK62" s="35"/>
      <c r="GL62" s="35"/>
      <c r="GM62" s="35"/>
      <c r="GN62" s="35"/>
      <c r="GO62" s="35"/>
      <c r="GP62" s="35"/>
      <c r="GQ62" s="35"/>
      <c r="GR62" s="35"/>
      <c r="GS62" s="35"/>
      <c r="GT62" s="35"/>
      <c r="GU62" s="35"/>
      <c r="GV62" s="35"/>
      <c r="GW62" s="35"/>
      <c r="GX62" s="35"/>
      <c r="GY62" s="35"/>
      <c r="GZ62" s="35"/>
      <c r="HA62" s="35"/>
      <c r="HB62" s="35"/>
      <c r="HC62" s="35"/>
      <c r="HD62" s="35"/>
      <c r="HE62" s="35"/>
      <c r="HF62" s="35"/>
      <c r="HG62" s="35"/>
      <c r="HH62" s="35"/>
      <c r="HI62" s="35"/>
      <c r="HJ62" s="35"/>
      <c r="HK62" s="35"/>
      <c r="HL62" s="35"/>
      <c r="HM62" s="35"/>
      <c r="HN62" s="35"/>
      <c r="HO62" s="35"/>
      <c r="HP62" s="35"/>
      <c r="HQ62" s="35"/>
      <c r="HR62" s="35"/>
      <c r="HS62" s="35"/>
      <c r="HT62" s="35"/>
      <c r="HU62" s="35"/>
      <c r="HV62" s="35"/>
      <c r="HW62" s="35"/>
      <c r="HX62" s="35"/>
      <c r="HY62" s="35"/>
      <c r="HZ62" s="35"/>
      <c r="IA62" s="35"/>
      <c r="IB62" s="35"/>
      <c r="IC62" s="35"/>
      <c r="ID62" s="35"/>
      <c r="IE62" s="35"/>
      <c r="IF62" s="35"/>
      <c r="IG62" s="35"/>
      <c r="IH62" s="35"/>
      <c r="II62" s="35"/>
      <c r="IJ62" s="35"/>
      <c r="IK62" s="35"/>
      <c r="IL62" s="35"/>
      <c r="IM62" s="35"/>
      <c r="IN62" s="35"/>
      <c r="IO62" s="35"/>
      <c r="IP62" s="35"/>
      <c r="IQ62" s="35"/>
      <c r="IR62" s="35"/>
    </row>
    <row r="63" spans="2:252" s="17" customFormat="1" ht="15.75" customHeight="1">
      <c r="B63" s="11" t="s">
        <v>38</v>
      </c>
      <c r="C63" s="8"/>
      <c r="D63" s="11"/>
      <c r="E63" s="11"/>
      <c r="F63" s="11"/>
      <c r="G63" s="23"/>
      <c r="H63" s="23"/>
      <c r="I63" s="23"/>
      <c r="J63" s="11"/>
      <c r="K63" s="11"/>
      <c r="L63" s="23"/>
      <c r="M63" s="23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  <c r="BL63" s="35"/>
      <c r="BM63" s="35"/>
      <c r="BN63" s="35"/>
      <c r="BO63" s="35"/>
      <c r="BP63" s="35"/>
      <c r="BQ63" s="35"/>
      <c r="BR63" s="35"/>
      <c r="BS63" s="35"/>
      <c r="BT63" s="35"/>
      <c r="BU63" s="35"/>
      <c r="BV63" s="35"/>
      <c r="BW63" s="35"/>
      <c r="BX63" s="35"/>
      <c r="BY63" s="35"/>
      <c r="BZ63" s="35"/>
      <c r="CA63" s="35"/>
      <c r="CB63" s="35"/>
      <c r="CC63" s="35"/>
      <c r="CD63" s="35"/>
      <c r="CE63" s="35"/>
      <c r="CF63" s="35"/>
      <c r="CG63" s="35"/>
      <c r="CH63" s="35"/>
      <c r="CI63" s="35"/>
      <c r="CJ63" s="35"/>
      <c r="CK63" s="35"/>
      <c r="CL63" s="35"/>
      <c r="CM63" s="35"/>
      <c r="CN63" s="35"/>
      <c r="CO63" s="35"/>
      <c r="CP63" s="35"/>
      <c r="CQ63" s="35"/>
      <c r="CR63" s="35"/>
      <c r="CS63" s="35"/>
      <c r="CT63" s="35"/>
      <c r="CU63" s="35"/>
      <c r="CV63" s="35"/>
      <c r="CW63" s="35"/>
      <c r="CX63" s="35"/>
      <c r="CY63" s="35"/>
      <c r="CZ63" s="35"/>
      <c r="DA63" s="35"/>
      <c r="DB63" s="35"/>
      <c r="DC63" s="35"/>
      <c r="DD63" s="35"/>
      <c r="DE63" s="35"/>
      <c r="DF63" s="35"/>
      <c r="DG63" s="35"/>
      <c r="DH63" s="35"/>
      <c r="DI63" s="35"/>
      <c r="DJ63" s="35"/>
      <c r="DK63" s="35"/>
      <c r="DL63" s="35"/>
      <c r="DM63" s="35"/>
      <c r="DN63" s="35"/>
      <c r="DO63" s="35"/>
      <c r="DP63" s="35"/>
      <c r="DQ63" s="35"/>
      <c r="DR63" s="35"/>
      <c r="DS63" s="35"/>
      <c r="DT63" s="35"/>
      <c r="DU63" s="35"/>
      <c r="DV63" s="35"/>
      <c r="DW63" s="35"/>
      <c r="DX63" s="35"/>
      <c r="DY63" s="35"/>
      <c r="DZ63" s="35"/>
      <c r="EA63" s="35"/>
      <c r="EB63" s="35"/>
      <c r="EC63" s="35"/>
      <c r="ED63" s="35"/>
      <c r="EE63" s="35"/>
      <c r="EF63" s="35"/>
      <c r="EG63" s="35"/>
      <c r="EH63" s="35"/>
      <c r="EI63" s="35"/>
      <c r="EJ63" s="35"/>
      <c r="EK63" s="35"/>
      <c r="EL63" s="35"/>
      <c r="EM63" s="35"/>
      <c r="EN63" s="35"/>
      <c r="EO63" s="35"/>
      <c r="EP63" s="35"/>
      <c r="EQ63" s="35"/>
      <c r="ER63" s="35"/>
      <c r="ES63" s="35"/>
      <c r="ET63" s="35"/>
      <c r="EU63" s="35"/>
      <c r="EV63" s="35"/>
      <c r="EW63" s="35"/>
      <c r="EX63" s="35"/>
      <c r="EY63" s="35"/>
      <c r="EZ63" s="35"/>
      <c r="FA63" s="35"/>
      <c r="FB63" s="35"/>
      <c r="FC63" s="35"/>
      <c r="FD63" s="35"/>
      <c r="FE63" s="35"/>
      <c r="FF63" s="35"/>
      <c r="FG63" s="35"/>
      <c r="FH63" s="35"/>
      <c r="FI63" s="35"/>
      <c r="FJ63" s="35"/>
      <c r="FK63" s="35"/>
      <c r="FL63" s="35"/>
      <c r="FM63" s="35"/>
      <c r="FN63" s="35"/>
      <c r="FO63" s="35"/>
      <c r="FP63" s="35"/>
      <c r="FQ63" s="35"/>
      <c r="FR63" s="35"/>
      <c r="FS63" s="35"/>
      <c r="FT63" s="35"/>
      <c r="FU63" s="35"/>
      <c r="FV63" s="35"/>
      <c r="FW63" s="35"/>
      <c r="FX63" s="35"/>
      <c r="FY63" s="35"/>
      <c r="FZ63" s="35"/>
      <c r="GA63" s="35"/>
      <c r="GB63" s="35"/>
      <c r="GC63" s="35"/>
      <c r="GD63" s="35"/>
      <c r="GE63" s="35"/>
      <c r="GF63" s="35"/>
      <c r="GG63" s="35"/>
      <c r="GH63" s="35"/>
      <c r="GI63" s="35"/>
      <c r="GJ63" s="35"/>
      <c r="GK63" s="35"/>
      <c r="GL63" s="35"/>
      <c r="GM63" s="35"/>
      <c r="GN63" s="35"/>
      <c r="GO63" s="35"/>
      <c r="GP63" s="35"/>
      <c r="GQ63" s="35"/>
      <c r="GR63" s="35"/>
      <c r="GS63" s="35"/>
      <c r="GT63" s="35"/>
      <c r="GU63" s="35"/>
      <c r="GV63" s="35"/>
      <c r="GW63" s="35"/>
      <c r="GX63" s="35"/>
      <c r="GY63" s="35"/>
      <c r="GZ63" s="35"/>
      <c r="HA63" s="35"/>
      <c r="HB63" s="35"/>
      <c r="HC63" s="35"/>
      <c r="HD63" s="35"/>
      <c r="HE63" s="35"/>
      <c r="HF63" s="35"/>
      <c r="HG63" s="35"/>
      <c r="HH63" s="35"/>
      <c r="HI63" s="35"/>
      <c r="HJ63" s="35"/>
      <c r="HK63" s="35"/>
      <c r="HL63" s="35"/>
      <c r="HM63" s="35"/>
      <c r="HN63" s="35"/>
      <c r="HO63" s="35"/>
      <c r="HP63" s="35"/>
      <c r="HQ63" s="35"/>
      <c r="HR63" s="35"/>
      <c r="HS63" s="35"/>
      <c r="HT63" s="35"/>
      <c r="HU63" s="35"/>
      <c r="HV63" s="35"/>
      <c r="HW63" s="35"/>
      <c r="HX63" s="35"/>
      <c r="HY63" s="35"/>
      <c r="HZ63" s="35"/>
      <c r="IA63" s="35"/>
      <c r="IB63" s="35"/>
      <c r="IC63" s="35"/>
      <c r="ID63" s="35"/>
      <c r="IE63" s="35"/>
      <c r="IF63" s="35"/>
      <c r="IG63" s="35"/>
      <c r="IH63" s="35"/>
      <c r="II63" s="35"/>
      <c r="IJ63" s="35"/>
      <c r="IK63" s="35"/>
      <c r="IL63" s="35"/>
      <c r="IM63" s="35"/>
      <c r="IN63" s="35"/>
      <c r="IO63" s="35"/>
      <c r="IP63" s="35"/>
      <c r="IQ63" s="35"/>
      <c r="IR63" s="35"/>
    </row>
    <row r="64" spans="2:252" ht="15.75" customHeight="1">
      <c r="B64" s="8"/>
      <c r="C64" s="8"/>
      <c r="D64" s="5"/>
      <c r="E64" s="6"/>
      <c r="F64" s="6"/>
      <c r="G64" s="7"/>
      <c r="H64" s="7"/>
      <c r="I64" s="7"/>
      <c r="J64" s="6"/>
      <c r="K64" s="6"/>
      <c r="L64" s="7"/>
      <c r="M64" s="7"/>
    </row>
    <row r="65" spans="2:13" ht="15.75" customHeight="1">
      <c r="B65" s="8"/>
      <c r="C65" s="8"/>
      <c r="D65" s="5"/>
      <c r="E65" s="6"/>
      <c r="F65" s="6"/>
      <c r="G65" s="7"/>
      <c r="H65" s="7"/>
      <c r="I65" s="7"/>
      <c r="J65" s="6"/>
      <c r="K65" s="6"/>
      <c r="L65" s="7"/>
      <c r="M65" s="7"/>
    </row>
    <row r="66" spans="2:13" ht="15.75" customHeight="1">
      <c r="B66" s="2"/>
      <c r="C66" s="2"/>
      <c r="D66" s="2"/>
      <c r="E66" s="2"/>
      <c r="F66" s="2"/>
      <c r="G66" s="7"/>
      <c r="H66" s="7"/>
      <c r="I66" s="7"/>
      <c r="J66" s="2"/>
      <c r="K66" s="2"/>
      <c r="L66" s="2"/>
      <c r="M66" s="2"/>
    </row>
    <row r="67" spans="2:13" ht="15.75" customHeight="1">
      <c r="B67" s="2"/>
      <c r="C67" s="2"/>
      <c r="D67" s="2"/>
      <c r="E67" s="2"/>
      <c r="F67" s="2"/>
      <c r="G67" s="7"/>
      <c r="H67" s="7"/>
      <c r="I67" s="7"/>
      <c r="J67" s="2"/>
      <c r="K67" s="2"/>
      <c r="L67" s="2"/>
      <c r="M67" s="2"/>
    </row>
    <row r="68" spans="2:13" ht="15.75" customHeight="1">
      <c r="B68" s="2"/>
      <c r="C68" s="2"/>
      <c r="D68" s="2"/>
      <c r="E68" s="2"/>
      <c r="F68" s="2"/>
      <c r="G68" s="7"/>
      <c r="H68" s="7"/>
      <c r="I68" s="7"/>
      <c r="J68" s="2"/>
      <c r="K68" s="2"/>
      <c r="L68" s="2"/>
      <c r="M68" s="2"/>
    </row>
    <row r="69" spans="2:13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2:13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  <hyperlink ref="D15" r:id="rId3"/>
  </hyperlinks>
  <printOptions horizontalCentered="1"/>
  <pageMargins left="0.33" right="0.27" top="0.32" bottom="0.33" header="0.24" footer="0.196850393700787"/>
  <pageSetup paperSize="9" scale="76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2012-12-05T15:50:18Z</cp:lastPrinted>
  <dcterms:created xsi:type="dcterms:W3CDTF">2000-06-29T05:08:18Z</dcterms:created>
  <dcterms:modified xsi:type="dcterms:W3CDTF">2012-12-05T15:55:24Z</dcterms:modified>
</cp:coreProperties>
</file>