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<sst xmlns="http://schemas.openxmlformats.org/spreadsheetml/2006/main" count="93" uniqueCount="80">
  <si>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</si>
  <si>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</si>
  <si>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</si>
  <si>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</si>
  <si>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</si>
  <si>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</si>
  <si>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</si>
  <si>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</si>
  <si>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</si>
  <si>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</si>
  <si>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</si>
  <si>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</si>
  <si>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</si>
  <si>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</si>
  <si>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</si>
  <si>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</si>
  <si>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</si>
  <si>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</si>
  <si>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</si>
  <si>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</si>
  <si>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</si>
  <si>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</si>
  <si>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</si>
  <si>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</si>
  <si>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</si>
  <si>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</si>
  <si>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</si>
  <si>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</si>
  <si>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</si>
  <si>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</si>
  <si>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</si>
  <si>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</si>
  <si>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</si>
  <si>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</si>
  <si>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</si>
  <si>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</si>
  <si>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</si>
  <si>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</si>
  <si>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</si>
  <si>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</si>
  <si>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</si>
  <si>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</si>
  <si>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</si>
  <si>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</si>
  <si>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</si>
  <si>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</si>
  <si>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</si>
  <si>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</si>
  <si>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</si>
  <si>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</si>
  <si>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</si>
  <si>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</si>
  <si>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</si>
  <si>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</si>
  <si>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</si>
  <si>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</si>
  <si>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</si>
  <si>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</si>
  <si>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</si>
  <si>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</si>
  <si>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France</t>
  </si>
  <si>
    <t>1211RH52</t>
  </si>
  <si>
    <t>CF1211-0138</t>
  </si>
  <si>
    <t>526 335-111</t>
  </si>
  <si>
    <t>Sonde thermique massique SS20.261</t>
  </si>
  <si>
    <t>Longueur de sonde : 200mm</t>
  </si>
  <si>
    <t>Gamme de vitesse : 0-40Nm/s</t>
  </si>
  <si>
    <t>Gamme de température: -20 à 85°C</t>
  </si>
  <si>
    <t>Application : Air, DN150, 1000Nm3/h, vitesse calculée : 19Nm/s</t>
  </si>
  <si>
    <t>Calibration: standard</t>
  </si>
  <si>
    <t>Sorties :  2 * 4-20mA</t>
  </si>
  <si>
    <t>Avec câble 2 mètres</t>
  </si>
  <si>
    <t>Pression de service : Jusque 8 bars</t>
  </si>
  <si>
    <t>Avec raccord de passage G1/2</t>
  </si>
  <si>
    <t>2</t>
  </si>
  <si>
    <t>INSTRUM'SERVICES</t>
  </si>
  <si>
    <t>23 rue du Beau Site</t>
  </si>
  <si>
    <t>68400 Riedisheim</t>
  </si>
  <si>
    <t>Gilles Conversey (tel : +33 3 89 44 28 34)</t>
  </si>
  <si>
    <t>Commande CF1211-0138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</si>
</sst>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1428750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49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41222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61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62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63</v>
      </c>
      <c r="E22" s="94" t="s">
        <v>64</v>
      </c>
      <c r="F22" s="94"/>
      <c r="G22" s="95">
        <v>1</v>
      </c>
      <c r="H22" s="45">
        <v>648</v>
      </c>
      <c r="I22" s="80">
        <v>0.38</v>
      </c>
      <c r="J22" s="45">
        <f>H22*(1-I22)</f>
        <v>401.76</v>
      </c>
      <c r="K22" s="44"/>
      <c r="L22" s="44">
        <f>G22*J22</f>
        <v>401.76</v>
      </c>
      <c r="M22" s="72" t="s">
        <v>74</v>
      </c>
    </row>
    <row r="23" spans="1:19" ht="15">
      <c r="A23" s="17"/>
      <c r="B23" s="12"/>
      <c r="C23" s="11"/>
      <c r="D23" s="34"/>
      <c r="E23" s="94" t="s">
        <v>65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34"/>
      <c r="E24" s="94" t="s">
        <v>66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4" t="s">
        <v>67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34"/>
      <c r="E26" s="94" t="s">
        <v>68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34"/>
      <c r="E27" s="94" t="s">
        <v>69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34"/>
      <c r="E28" s="94" t="s">
        <v>70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34"/>
      <c r="E29" s="94" t="s">
        <v>71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7"/>
      <c r="E30" s="94" t="s">
        <v>72</v>
      </c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34"/>
      <c r="E31" s="94" t="s">
        <v>73</v>
      </c>
      <c r="F31" s="94"/>
      <c r="G31" s="95"/>
      <c r="H31" s="45"/>
      <c r="I31" s="80"/>
      <c r="J31" s="45"/>
      <c r="K31" s="44"/>
      <c r="L31" s="44"/>
      <c r="M31" s="72"/>
    </row>
    <row r="32" spans="1:19" ht="15">
      <c r="A32" s="17"/>
      <c r="B32" s="12"/>
      <c r="C32" s="11"/>
      <c r="D32" s="34"/>
      <c r="E32" s="94"/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17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">
      <c r="A34" s="17"/>
      <c r="B34" s="12"/>
      <c r="C34" s="11"/>
      <c r="D34" s="94"/>
      <c r="E34" s="94"/>
      <c r="F34" s="94"/>
      <c r="G34" s="95"/>
      <c r="H34" s="45"/>
      <c r="I34" s="80"/>
      <c r="J34" s="45"/>
      <c r="K34" s="44"/>
      <c r="L34" s="44"/>
      <c r="M34" s="72"/>
    </row>
    <row r="35" spans="1:252" ht="15.75" customHeight="1" thickBot="1">
      <c r="A35" s="17"/>
      <c r="B35" s="91"/>
      <c r="C35" s="91"/>
      <c r="D35" s="91"/>
      <c r="E35" s="91"/>
      <c r="F35" s="91"/>
      <c r="G35" s="91"/>
      <c r="H35" s="58"/>
      <c r="I35" s="58"/>
      <c r="J35" s="59"/>
      <c r="K35" s="60"/>
      <c r="L35" s="60"/>
      <c r="M35" s="73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5" t="s">
        <v>4</v>
      </c>
      <c r="K36" s="44"/>
      <c r="L36" s="44">
        <f>SUM(L22:L35)</f>
        <v>401.76</v>
      </c>
      <c r="M36" s="54"/>
      <c r="P36"/>
      <c r="Q36"/>
    </row>
    <row r="37" spans="1:252" ht="15.75" customHeight="1">
      <c r="A37" s="17"/>
      <c r="B37" s="11"/>
      <c r="C37" s="11"/>
      <c r="D37" s="12"/>
      <c r="E37" s="38"/>
      <c r="F37" s="36"/>
      <c r="G37" s="37" t="s">
        <v>15</v>
      </c>
      <c r="H37" s="37"/>
      <c r="I37" s="37"/>
      <c r="J37" s="46" t="s">
        <v>4</v>
      </c>
      <c r="K37" s="47"/>
      <c r="L37" s="47">
        <v>0</v>
      </c>
      <c r="M37" s="52"/>
      <c r="P37"/>
      <c r="Q37"/>
    </row>
    <row r="38" spans="1:252" ht="15.75" customHeight="1">
      <c r="A38" s="17"/>
      <c r="B38" s="11"/>
      <c r="C38" s="11"/>
      <c r="D38" s="12"/>
      <c r="E38" s="39"/>
      <c r="F38" s="40"/>
      <c r="G38" s="51" t="s">
        <v>2</v>
      </c>
      <c r="H38" s="51"/>
      <c r="I38" s="51"/>
      <c r="J38" s="48" t="s">
        <v>4</v>
      </c>
      <c r="K38" s="49"/>
      <c r="L38" s="49">
        <v>0</v>
      </c>
      <c r="M38" s="53"/>
    </row>
    <row r="39" spans="1:252" ht="15.75" customHeight="1" thickBot="1">
      <c r="A39" s="17"/>
      <c r="B39" s="56"/>
      <c r="C39" s="56"/>
      <c r="D39" s="55"/>
      <c r="E39" s="63"/>
      <c r="F39" s="64"/>
      <c r="G39" s="65" t="s">
        <v>16</v>
      </c>
      <c r="H39" s="65"/>
      <c r="I39" s="65"/>
      <c r="J39" s="66" t="s">
        <v>4</v>
      </c>
      <c r="K39" s="67"/>
      <c r="L39" s="67">
        <v>0</v>
      </c>
      <c r="M39" s="68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5" t="s">
        <v>4</v>
      </c>
      <c r="K40" s="44"/>
      <c r="L40" s="44">
        <f>SUM(L36:L39)</f>
        <v>401.76</v>
      </c>
      <c r="M40" s="54"/>
    </row>
    <row r="41" spans="1:252" ht="15.75" customHeight="1" thickBot="1">
      <c r="A41" s="17"/>
      <c r="B41" s="56"/>
      <c r="C41" s="56"/>
      <c r="D41" s="55"/>
      <c r="E41" s="57"/>
      <c r="F41" s="56"/>
      <c r="G41" s="61" t="s">
        <v>46</v>
      </c>
      <c r="H41" s="61"/>
      <c r="I41" s="61"/>
      <c r="J41" s="59" t="s">
        <v>4</v>
      </c>
      <c r="K41" s="60"/>
      <c r="L41" s="60"/>
      <c r="M41" s="62"/>
    </row>
    <row r="42" spans="1:252" ht="15.75" customHeight="1">
      <c r="A42" s="17"/>
      <c r="B42" s="11"/>
      <c r="C42" s="11"/>
      <c r="D42" s="12"/>
      <c r="E42" s="17"/>
      <c r="F42" s="11"/>
      <c r="G42" s="50" t="s">
        <v>18</v>
      </c>
      <c r="H42" s="50"/>
      <c r="I42" s="50"/>
      <c r="J42" s="45" t="s">
        <v>4</v>
      </c>
      <c r="K42" s="44"/>
      <c r="L42" s="45">
        <f>SUM(L40:L41)</f>
        <v>401.76</v>
      </c>
      <c r="M42" s="54"/>
    </row>
    <row r="43" spans="1:252" ht="15.75" customHeight="1">
      <c r="A43" s="17"/>
      <c r="B43" s="11"/>
      <c r="C43" s="11"/>
      <c r="D43" s="50" t="s">
        <v>45</v>
      </c>
      <c r="E43" s="94" t="s">
        <v>75</v>
      </c>
      <c r="F43" s="11"/>
      <c r="G43" s="50"/>
      <c r="I43" s="50"/>
      <c r="J43" s="45"/>
      <c r="K43" s="44"/>
      <c r="L43" s="45"/>
      <c r="M43" s="54"/>
    </row>
    <row r="44" spans="1:252" s="17" customFormat="1" ht="15.75" customHeight="1">
      <c r="C44" s="11"/>
      <c r="E44" s="94" t="s">
        <v>76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77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94" t="s">
        <v>60</v>
      </c>
      <c r="F46" s="11"/>
      <c r="G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99" t="s">
        <v>47</v>
      </c>
      <c r="E47" s="17" t="s">
        <v>78</v>
      </c>
      <c r="F47" s="11"/>
      <c r="G47" s="13"/>
      <c r="H47" s="94"/>
      <c r="I47" s="13"/>
      <c r="J47" s="19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00" t="s">
        <v>48</v>
      </c>
      <c r="E48" s="17" t="s">
        <v>79</v>
      </c>
      <c r="F48" s="11"/>
      <c r="G48" s="13"/>
      <c r="H48" s="94"/>
      <c r="I48" s="13"/>
      <c r="J48" s="19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96"/>
      <c r="F49" s="11"/>
      <c r="G49" s="13"/>
      <c r="H49" s="94"/>
      <c r="I49" s="13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C50" s="11"/>
      <c r="D50" s="69" t="s">
        <v>24</v>
      </c>
      <c r="E50" s="11"/>
      <c r="F50" s="11"/>
      <c r="G50" s="13"/>
      <c r="H50" s="13"/>
      <c r="I50" s="13"/>
      <c r="J50" s="14"/>
      <c r="K50" s="11"/>
      <c r="L50" s="71"/>
      <c r="M50" s="16"/>
      <c r="N50" s="8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50" t="s">
        <v>25</v>
      </c>
      <c r="E51" s="18"/>
      <c r="F51" s="11"/>
      <c r="G51" s="13"/>
      <c r="H51" s="13"/>
      <c r="I51" s="13"/>
      <c r="J51" s="14"/>
      <c r="K51" s="11"/>
      <c r="L51" s="15"/>
      <c r="M51" s="16"/>
      <c r="N51" s="9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D52" s="25" t="s">
        <v>26</v>
      </c>
      <c r="E52" s="83" t="s">
        <v>37</v>
      </c>
      <c r="M52" s="21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27</v>
      </c>
      <c r="E53" s="22" t="s">
        <v>17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 t="s">
        <v>33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36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2012-11-09T08:17:11Z</dcterms:modified>
</cp:coreProperties>
</file>