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<sst xmlns="http://schemas.openxmlformats.org/spreadsheetml/2006/main" count="93" uniqueCount="80">
  <si>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</si>
  <si>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</si>
  <si>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</si>
  <si>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</si>
  <si>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</si>
  <si>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</si>
  <si>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</si>
  <si>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</si>
  <si>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</si>
  <si>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</si>
  <si>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</si>
  <si>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</si>
  <si>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</si>
  <si>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</si>
  <si>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</si>
  <si>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</si>
  <si>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</si>
  <si>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</si>
  <si>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</si>
  <si>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</si>
  <si>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</si>
  <si>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</si>
  <si>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</si>
  <si>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</si>
  <si>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</si>
  <si>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</si>
  <si>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</si>
  <si>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</si>
  <si>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</si>
  <si>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</si>
  <si>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</si>
  <si>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</si>
  <si>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</si>
  <si>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</si>
  <si>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</si>
  <si>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</si>
  <si>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</si>
  <si>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</si>
  <si>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</si>
  <si>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</si>
  <si>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</si>
  <si>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</si>
  <si>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</si>
  <si>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</si>
  <si>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</si>
  <si>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</si>
  <si>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</si>
  <si>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</si>
  <si>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</si>
  <si>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</si>
  <si>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</si>
  <si>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1210RH145</t>
  </si>
  <si>
    <t>120570</t>
  </si>
  <si>
    <t>Your reference No. :</t>
  </si>
  <si>
    <t>KEM Küppers Elektromechanik GmbH </t>
  </si>
  <si>
    <t>Liebigstraße 5</t>
  </si>
  <si>
    <t>D-85757 Karlsfeld</t>
  </si>
  <si>
    <t xml:space="preserve">Ludwig Dietz  |  Technical Sales </t>
  </si>
  <si>
    <t>tel. +49  8131 5 93 91-120</t>
  </si>
  <si>
    <t>fax +49 8131 5 88 70 od. 9 26 04</t>
  </si>
  <si>
    <t>Ludwig Dietz &lt;dietz@kem-kueppers.com&gt;</t>
  </si>
  <si>
    <t>www.kem-kueppers.com</t>
  </si>
  <si>
    <t>ZHM 01 ST.D.T</t>
  </si>
  <si>
    <t>Débitmètre à engrenage ZHM</t>
  </si>
  <si>
    <t>Gamme de mesure : 0,005 à 1 lpm</t>
  </si>
  <si>
    <t>Répétabilité : 0,1%</t>
  </si>
  <si>
    <t>Linéarité : 0,5%</t>
  </si>
  <si>
    <t>Pulse / litre: approx: 41000, 82000 avec deux pickups</t>
  </si>
  <si>
    <t>Connexion: M12*1,5 femelle pour raccord Ermeto</t>
  </si>
  <si>
    <t>Materiau: SUS303</t>
  </si>
  <si>
    <t>Roulement: carbure de tungstene</t>
  </si>
  <si>
    <t>3 to 4 weeks</t>
  </si>
  <si>
    <t>EMMAP</t>
  </si>
  <si>
    <t>9 Rue du Vieux Moulin</t>
  </si>
  <si>
    <t>51210 MONTMIRAIL</t>
  </si>
  <si>
    <t>France</t>
  </si>
  <si>
    <t>Frédéric PARISOT</t>
  </si>
  <si>
    <t>Z.I. Courbetaux</t>
  </si>
  <si>
    <t>Commande N° 120570</t>
  </si>
  <si>
    <t>EW Bad Kötzting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</si>
</sst>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3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1428750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9" style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7" t="s">
        <v>38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98" t="s">
        <v>49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99" t="s">
        <v>44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85" t="s">
        <v>54</v>
      </c>
      <c r="E8" s="8"/>
      <c r="F8" s="21"/>
      <c r="G8" s="21"/>
      <c r="H8" s="21"/>
      <c r="I8" s="21"/>
      <c r="J8" s="28" t="s">
        <v>1</v>
      </c>
      <c r="K8" s="17"/>
      <c r="L8" s="70">
        <v>41207</v>
      </c>
      <c r="M8" s="21"/>
      <c r="N8" s="90"/>
    </row>
    <row r="9" spans="1:252" ht="15.75" customHeight="1">
      <c r="A9" s="17"/>
      <c r="B9" s="21"/>
      <c r="C9" s="21"/>
      <c r="D9" s="85" t="s">
        <v>55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17" t="s">
        <v>56</v>
      </c>
      <c r="E10" s="8"/>
      <c r="F10" s="21"/>
      <c r="G10" s="28"/>
      <c r="H10" s="28"/>
      <c r="I10" s="28"/>
      <c r="J10" s="20" t="s">
        <v>40</v>
      </c>
      <c r="K10" s="20"/>
      <c r="L10" s="100" t="s">
        <v>51</v>
      </c>
      <c r="M10" s="21"/>
      <c r="S10" s="45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41</v>
      </c>
      <c r="L11" s="101" t="s">
        <v>52</v>
      </c>
      <c r="M11" s="29"/>
      <c r="S11" s="45"/>
    </row>
    <row r="12" spans="1:252" ht="15.75" customHeight="1">
      <c r="A12" s="17"/>
      <c r="B12" s="74" t="s">
        <v>19</v>
      </c>
      <c r="C12" s="21"/>
      <c r="D12" s="85" t="s">
        <v>57</v>
      </c>
      <c r="E12" s="8"/>
      <c r="F12" s="21"/>
      <c r="G12" s="17"/>
      <c r="H12" s="17"/>
      <c r="I12" s="17"/>
      <c r="J12" s="96" t="s">
        <v>53</v>
      </c>
      <c r="L12" s="96">
        <v>1121560</v>
      </c>
      <c r="M12" s="21"/>
      <c r="S12" s="45"/>
    </row>
    <row r="13" spans="1:252" ht="15.75" customHeight="1">
      <c r="A13" s="17"/>
      <c r="B13" s="74" t="s">
        <v>22</v>
      </c>
      <c r="C13" s="21"/>
      <c r="D13" s="85" t="s">
        <v>58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102" t="s">
        <v>59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103" t="s">
        <v>60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104" t="s">
        <v>61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62</v>
      </c>
      <c r="E22" s="94" t="s">
        <v>63</v>
      </c>
      <c r="F22" s="94"/>
      <c r="G22" s="95">
        <v>1</v>
      </c>
      <c r="H22" s="45">
        <v>2007</v>
      </c>
      <c r="I22" s="80">
        <v>0.35</v>
      </c>
      <c r="J22" s="45">
        <f>H22*(1-I22)</f>
        <v>1304.55</v>
      </c>
      <c r="K22" s="44"/>
      <c r="L22" s="44">
        <f>G22*J22</f>
        <v>1304.55</v>
      </c>
      <c r="M22" s="72" t="s">
        <v>71</v>
      </c>
    </row>
    <row r="23" spans="1:19" ht="15">
      <c r="A23" s="17"/>
      <c r="B23" s="12"/>
      <c r="C23" s="11"/>
      <c r="D23" s="94"/>
      <c r="E23" s="94" t="s">
        <v>64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4"/>
      <c r="E24" s="94" t="s">
        <v>65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94" t="s">
        <v>66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94"/>
      <c r="E26" s="94" t="s">
        <v>67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/>
      <c r="E27" s="94" t="s">
        <v>68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/>
      <c r="E28" s="94" t="s">
        <v>69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94"/>
      <c r="E29" s="94" t="s">
        <v>70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94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.75" customHeight="1" thickBot="1">
      <c r="A31" s="17"/>
      <c r="B31" s="91"/>
      <c r="C31" s="91"/>
      <c r="D31" s="91"/>
      <c r="E31" s="91"/>
      <c r="F31" s="91"/>
      <c r="G31" s="91"/>
      <c r="H31" s="58"/>
      <c r="I31" s="58"/>
      <c r="J31" s="59"/>
      <c r="K31" s="60"/>
      <c r="L31" s="60"/>
      <c r="M31" s="73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5" t="s">
        <v>4</v>
      </c>
      <c r="K32" s="44"/>
      <c r="L32" s="44">
        <f>SUM(L22:L31)</f>
        <v>1304.55</v>
      </c>
      <c r="M32" s="54"/>
      <c r="P32"/>
      <c r="Q32"/>
    </row>
    <row r="33" spans="1:252" ht="15.75" customHeight="1">
      <c r="A33" s="17"/>
      <c r="B33" s="11"/>
      <c r="C33" s="11"/>
      <c r="D33" s="12"/>
      <c r="E33" s="38"/>
      <c r="F33" s="36"/>
      <c r="G33" s="37" t="s">
        <v>15</v>
      </c>
      <c r="H33" s="37"/>
      <c r="I33" s="37"/>
      <c r="J33" s="46" t="s">
        <v>4</v>
      </c>
      <c r="K33" s="47"/>
      <c r="L33" s="47">
        <v>0</v>
      </c>
      <c r="M33" s="52"/>
      <c r="P33"/>
      <c r="Q33"/>
    </row>
    <row r="34" spans="1:252" ht="15.75" customHeight="1">
      <c r="A34" s="17"/>
      <c r="B34" s="11"/>
      <c r="C34" s="11"/>
      <c r="D34" s="12"/>
      <c r="E34" s="39"/>
      <c r="F34" s="40"/>
      <c r="G34" s="51" t="s">
        <v>2</v>
      </c>
      <c r="H34" s="51"/>
      <c r="I34" s="51"/>
      <c r="J34" s="48" t="s">
        <v>4</v>
      </c>
      <c r="K34" s="49"/>
      <c r="L34" s="49">
        <v>0</v>
      </c>
      <c r="M34" s="53"/>
    </row>
    <row r="35" spans="1:252" ht="15.75" customHeight="1" thickBot="1">
      <c r="A35" s="17"/>
      <c r="B35" s="56"/>
      <c r="C35" s="56"/>
      <c r="D35" s="55"/>
      <c r="E35" s="63"/>
      <c r="F35" s="64"/>
      <c r="G35" s="65" t="s">
        <v>16</v>
      </c>
      <c r="H35" s="65"/>
      <c r="I35" s="65"/>
      <c r="J35" s="66" t="s">
        <v>4</v>
      </c>
      <c r="K35" s="67"/>
      <c r="L35" s="67"/>
      <c r="M35" s="68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5" t="s">
        <v>4</v>
      </c>
      <c r="K36" s="44"/>
      <c r="L36" s="44">
        <f>SUM(L32:L35)</f>
        <v>1304.55</v>
      </c>
      <c r="M36" s="54"/>
    </row>
    <row r="37" spans="1:252" ht="15.75" customHeight="1" thickBot="1">
      <c r="A37" s="17"/>
      <c r="B37" s="56"/>
      <c r="C37" s="56"/>
      <c r="D37" s="55"/>
      <c r="E37" s="57"/>
      <c r="F37" s="56"/>
      <c r="G37" s="61" t="s">
        <v>46</v>
      </c>
      <c r="H37" s="61"/>
      <c r="I37" s="61"/>
      <c r="J37" s="59" t="s">
        <v>4</v>
      </c>
      <c r="K37" s="60"/>
      <c r="L37" s="60"/>
      <c r="M37" s="62"/>
    </row>
    <row r="38" spans="1:252" ht="15.75" customHeight="1">
      <c r="A38" s="17"/>
      <c r="B38" s="11"/>
      <c r="C38" s="11"/>
      <c r="D38" s="12"/>
      <c r="E38" s="17"/>
      <c r="F38" s="11"/>
      <c r="G38" s="50" t="s">
        <v>18</v>
      </c>
      <c r="H38" s="50"/>
      <c r="I38" s="50"/>
      <c r="J38" s="45" t="s">
        <v>4</v>
      </c>
      <c r="K38" s="44"/>
      <c r="L38" s="45">
        <f>SUM(L36:L37)</f>
        <v>1304.55</v>
      </c>
      <c r="M38" s="54"/>
    </row>
    <row r="39" spans="1:252" ht="15.75" customHeight="1">
      <c r="A39" s="17"/>
      <c r="B39" s="11"/>
      <c r="C39" s="11"/>
      <c r="D39" s="50" t="s">
        <v>45</v>
      </c>
      <c r="E39" s="94" t="s">
        <v>72</v>
      </c>
      <c r="F39" s="11"/>
      <c r="G39" s="50"/>
      <c r="I39" s="50"/>
      <c r="J39" s="45"/>
      <c r="K39" s="44"/>
      <c r="L39" s="45"/>
      <c r="M39" s="54"/>
    </row>
    <row r="40" spans="1:252" s="17" customFormat="1" ht="15.75" customHeight="1">
      <c r="C40" s="11"/>
      <c r="E40" s="94" t="s">
        <v>73</v>
      </c>
      <c r="F40" s="11"/>
      <c r="G40" s="13"/>
      <c r="I40" s="13"/>
      <c r="J40" s="14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C41" s="11"/>
      <c r="E41" s="94" t="s">
        <v>77</v>
      </c>
      <c r="F41" s="11"/>
      <c r="G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94" t="s">
        <v>74</v>
      </c>
      <c r="F42" s="11"/>
      <c r="G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8"/>
      <c r="E43" s="94" t="s">
        <v>75</v>
      </c>
      <c r="F43" s="11"/>
      <c r="G43" s="13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20" t="s">
        <v>47</v>
      </c>
      <c r="E44" s="94" t="s">
        <v>76</v>
      </c>
      <c r="F44" s="11"/>
      <c r="G44" s="13"/>
      <c r="H44" s="94"/>
      <c r="I44" s="13"/>
      <c r="J44" s="19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96" t="s">
        <v>48</v>
      </c>
      <c r="E45" s="105" t="s">
        <v>78</v>
      </c>
      <c r="F45" s="11"/>
      <c r="G45" s="13"/>
      <c r="H45" s="94"/>
      <c r="I45" s="13"/>
      <c r="J45" s="19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96"/>
      <c r="E46" s="105"/>
      <c r="F46" s="11"/>
      <c r="G46" s="13"/>
      <c r="H46" s="94"/>
      <c r="I46" s="13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C47" s="11"/>
      <c r="D47" s="69" t="s">
        <v>24</v>
      </c>
      <c r="E47" s="11"/>
      <c r="F47" s="11"/>
      <c r="G47" s="13"/>
      <c r="H47" s="13"/>
      <c r="I47" s="13"/>
      <c r="J47" s="14"/>
      <c r="K47" s="11"/>
      <c r="L47" s="71"/>
      <c r="M47" s="16"/>
      <c r="N47" s="85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50" t="s">
        <v>25</v>
      </c>
      <c r="E48" s="18" t="s">
        <v>79</v>
      </c>
      <c r="F48" s="11"/>
      <c r="G48" s="13"/>
      <c r="H48" s="13"/>
      <c r="I48" s="13"/>
      <c r="J48" s="14"/>
      <c r="K48" s="11"/>
      <c r="L48" s="15"/>
      <c r="M48" s="16"/>
      <c r="N48" s="93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D49" s="25" t="s">
        <v>26</v>
      </c>
      <c r="E49" s="83" t="s">
        <v>37</v>
      </c>
      <c r="M49" s="21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D50" s="25" t="s">
        <v>27</v>
      </c>
      <c r="E50" s="22" t="s">
        <v>17</v>
      </c>
      <c r="M50" s="21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36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2012-10-25T12:44:51Z</dcterms:modified>
</cp:coreProperties>
</file>