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P22" i="1" l="1"/>
  <c r="R22" i="1" s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<sst xmlns="http://schemas.openxmlformats.org/spreadsheetml/2006/main" count="86" uniqueCount="73">
  <si>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</si>
  <si>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</si>
  <si>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</si>
  <si>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</si>
  <si>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</si>
  <si>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</si>
  <si>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</si>
  <si>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</si>
  <si>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</si>
  <si>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</si>
  <si>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</si>
  <si>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</si>
  <si>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</si>
  <si>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</si>
  <si>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</si>
  <si>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</si>
  <si>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</si>
  <si>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</si>
  <si>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</si>
  <si>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</si>
  <si>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</si>
  <si>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</si>
  <si>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</si>
  <si>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</si>
  <si>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</si>
  <si>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</si>
  <si>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</si>
  <si>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</si>
  <si>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</si>
  <si>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</si>
  <si>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</si>
  <si>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</si>
  <si>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</si>
  <si>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</si>
  <si>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</si>
  <si>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</si>
  <si>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</si>
  <si>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</si>
  <si>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</si>
  <si>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</si>
  <si>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</si>
  <si>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</si>
  <si>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</si>
  <si>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</si>
  <si>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</si>
  <si>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</si>
  <si>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</si>
  <si>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</si>
  <si>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</si>
  <si>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</si>
  <si>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</si>
  <si>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</si>
  <si>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</si>
  <si>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</si>
  <si>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Alimentation: 85 à 264Vac</t>
  </si>
  <si>
    <t>3 relais d'alarme</t>
  </si>
  <si>
    <t>2 transformateurs de courant</t>
  </si>
  <si>
    <t>IBIDEN DPF France SAS</t>
  </si>
  <si>
    <t>24, route de Joigny</t>
  </si>
  <si>
    <t>45320 Courtenay</t>
  </si>
  <si>
    <t>France</t>
  </si>
  <si>
    <t>C25TC0UA11D0</t>
  </si>
  <si>
    <t>SDC25 régulateur 48*96</t>
  </si>
  <si>
    <t>Sortie Courant</t>
  </si>
  <si>
    <t>Entrée universelle</t>
  </si>
  <si>
    <t>4 entrées digitales</t>
  </si>
  <si>
    <t>Certificat de calibration</t>
  </si>
  <si>
    <t>1210RH142</t>
  </si>
  <si>
    <t>Our offer No. :</t>
  </si>
  <si>
    <t>A2012RH306</t>
  </si>
  <si>
    <t>4</t>
  </si>
  <si>
    <t>Attention: Mme Alexandrine Guillot</t>
  </si>
  <si>
    <t>Shipping reference: Commande 301202635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</si>
</sst>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1657350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40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4" t="s">
        <v>36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5" t="s">
        <v>46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41199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20" t="s">
        <v>68</v>
      </c>
      <c r="L10" s="17" t="s">
        <v>69</v>
      </c>
      <c r="M10" s="21"/>
      <c r="S10" s="46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>
        <v>301202635</v>
      </c>
      <c r="M11" s="30"/>
      <c r="S11" s="46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67</v>
      </c>
      <c r="M12" s="21"/>
      <c r="S12" s="46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61</v>
      </c>
      <c r="E22" s="99" t="s">
        <v>62</v>
      </c>
      <c r="F22" s="17"/>
      <c r="G22" s="17">
        <v>2</v>
      </c>
      <c r="H22" s="46"/>
      <c r="I22" s="81"/>
      <c r="J22" s="46">
        <v>201.21</v>
      </c>
      <c r="K22" s="45"/>
      <c r="L22" s="45">
        <f>G22*J22</f>
        <v>402.42</v>
      </c>
      <c r="M22" s="73" t="s">
        <v>70</v>
      </c>
      <c r="N22" s="102">
        <v>140.85</v>
      </c>
      <c r="O22" s="81">
        <v>0.3</v>
      </c>
      <c r="P22" s="17">
        <f>N22/(1-O22)</f>
        <v>201.21428571428572</v>
      </c>
      <c r="Q22" s="100">
        <v>0.3</v>
      </c>
      <c r="R22" s="101">
        <f>P22/(1-Q22)</f>
        <v>287.44897959183675</v>
      </c>
    </row>
    <row r="23" spans="1:19" ht="15">
      <c r="A23" s="17"/>
      <c r="B23" s="12"/>
      <c r="C23" s="11"/>
      <c r="D23" s="35"/>
      <c r="E23" s="99" t="s">
        <v>63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64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54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55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56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65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 t="s">
        <v>66</v>
      </c>
      <c r="F29" s="17"/>
      <c r="G29" s="17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17"/>
      <c r="F30" s="17"/>
      <c r="G30" s="17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402.42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402.42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402.42</v>
      </c>
      <c r="M38" s="55"/>
    </row>
    <row r="39" spans="1:252" ht="15.75" customHeight="1">
      <c r="A39" s="17"/>
      <c r="B39" s="11"/>
      <c r="C39" s="11"/>
      <c r="D39" s="51" t="s">
        <v>47</v>
      </c>
      <c r="E39" s="86" t="s">
        <v>57</v>
      </c>
      <c r="F39" s="11"/>
      <c r="G39" s="51"/>
      <c r="H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86" t="s">
        <v>58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86" t="s">
        <v>59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86" t="s">
        <v>60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7" t="s">
        <v>71</v>
      </c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72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2012-10-17T09:59:16Z</dcterms:modified>
</cp:coreProperties>
</file>