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H29" i="1" l="1"/>
  <c r="L22" i="1"/>
  <c r="J29" i="1"/>
  <c r="J22" i="1"/>
  <c r="J31" i="1" s="1"/>
  <c r="J35" i="1" s="1"/>
  <c r="J37" i="1" s="1"/>
</calcChain>
</file>

<file path=xl/sharedStrings.xml><?xml version="1.0" encoding="utf-8"?>
<sst xmlns="http://schemas.openxmlformats.org/spreadsheetml/2006/main" count="89" uniqueCount="76">
  <si>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</si>
  <si>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</si>
  <si>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</si>
  <si>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</si>
  <si>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</si>
  <si>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</si>
  <si>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</si>
  <si>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DESCRIPTION</t>
  </si>
  <si>
    <t>To :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</si>
  <si>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</si>
  <si>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</si>
  <si>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</si>
  <si>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</si>
  <si>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</si>
  <si>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</si>
  <si>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</si>
  <si>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</si>
  <si>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</si>
  <si>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</si>
  <si>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</si>
  <si>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</si>
  <si>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</si>
  <si>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(The Trade Terms are in accordance with Incoterms 2000.)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</si>
  <si>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</si>
  <si>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</si>
  <si>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</si>
  <si>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</si>
  <si>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</si>
  <si>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</si>
  <si>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</si>
  <si>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</si>
  <si>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</si>
  <si>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</si>
  <si>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</si>
  <si>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</si>
  <si>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</si>
  <si>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</si>
  <si>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TVA 19,6%</t>
  </si>
  <si>
    <t>Prix</t>
  </si>
  <si>
    <t>Q'TE</t>
  </si>
  <si>
    <t>TOTAL</t>
  </si>
  <si>
    <t>Delai</t>
  </si>
  <si>
    <t>(semaines)</t>
  </si>
  <si>
    <t>MODELE</t>
  </si>
  <si>
    <t>Order</t>
  </si>
  <si>
    <t>Our Order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</si>
  <si>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</si>
  <si>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</si>
  <si>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</si>
  <si>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</si>
  <si>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</si>
  <si>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info@schmidttechnology.de</t>
  </si>
  <si>
    <t>http://www.schmidttechnology.de</t>
  </si>
  <si>
    <t>Shipping instruction:</t>
  </si>
  <si>
    <t>526 335-111</t>
  </si>
  <si>
    <t>Capteur Schmidt Technology SS20.261</t>
  </si>
  <si>
    <t>Mesure : Air jusque 8 bars</t>
  </si>
  <si>
    <t>Gamme: 0-40m/s</t>
  </si>
  <si>
    <t>Longueur de la sonde : 200mm</t>
  </si>
  <si>
    <t>avec raccord G1/2</t>
  </si>
  <si>
    <t>DISCOUNT:</t>
  </si>
  <si>
    <t>Elena Repp</t>
  </si>
  <si>
    <t>avec cable 2m</t>
  </si>
  <si>
    <t>1</t>
  </si>
  <si>
    <t>sorties 4-20mA pour vitesse et température</t>
  </si>
  <si>
    <t>ECM TECHNOLOGIES</t>
  </si>
  <si>
    <t>46, rue Jean Vaujany</t>
  </si>
  <si>
    <t>38029 Grenoble cedex 2</t>
  </si>
  <si>
    <t>France</t>
  </si>
  <si>
    <t>Tél : 00 33 4 76 49 65 60</t>
  </si>
  <si>
    <t>Attn: M. Louis Fabro</t>
  </si>
  <si>
    <t>Franco Grenoble</t>
  </si>
  <si>
    <t>1210RH130</t>
  </si>
  <si>
    <t>Customer reference No. :</t>
  </si>
  <si>
    <t>53690/3098</t>
  </si>
  <si>
    <t>Reference customer: 53690/3098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</si>
</sst>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9" fontId="12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1009650</xdr:colOff>
      <xdr:row>52</xdr:row>
      <xdr:rowOff>19050</xdr:rowOff>
    </xdr:from>
    <xdr:to>
      <xdr:col>4</xdr:col>
      <xdr:colOff>1400175</xdr:colOff>
      <xdr:row>58</xdr:row>
      <xdr:rowOff>123825</xdr:rowOff>
    </xdr:to>
    <xdr:pic>
      <xdr:nvPicPr>
        <xdr:cNvPr id="1027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0277475"/>
          <a:ext cx="264795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1"/>
  <sheetViews>
    <sheetView tabSelected="1" topLeftCell="A41" zoomScaleNormal="100" workbookViewId="0">
      <selection activeCell="P51" sqref="P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14</v>
      </c>
      <c r="H2" s="84"/>
      <c r="I2" s="85" t="s">
        <v>14</v>
      </c>
      <c r="J2" s="10" t="s">
        <v>44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36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101" t="s">
        <v>31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2" t="s">
        <v>35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7"/>
      <c r="N6" s="17"/>
      <c r="O6" s="17"/>
      <c r="P6" s="17"/>
      <c r="Q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29" t="s">
        <v>8</v>
      </c>
      <c r="C8" s="21"/>
      <c r="D8" s="97" t="s">
        <v>46</v>
      </c>
      <c r="E8" s="8"/>
      <c r="F8" s="21"/>
      <c r="G8" s="21"/>
      <c r="H8" s="29" t="s">
        <v>1</v>
      </c>
      <c r="I8" s="17"/>
      <c r="J8" s="73">
        <v>41190</v>
      </c>
      <c r="K8" s="21"/>
      <c r="M8" s="88"/>
    </row>
    <row r="9" spans="1:250" ht="15.75" customHeight="1">
      <c r="A9" s="17"/>
      <c r="B9" s="21"/>
      <c r="C9" s="21"/>
      <c r="D9" s="95" t="s">
        <v>47</v>
      </c>
      <c r="E9" s="8"/>
      <c r="F9" s="21"/>
      <c r="G9" s="29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5" t="s">
        <v>48</v>
      </c>
      <c r="E10" s="8"/>
      <c r="F10" s="21"/>
      <c r="G10" s="29"/>
      <c r="H10" s="17"/>
      <c r="J10" s="17"/>
      <c r="K10" s="21"/>
      <c r="M10" s="88"/>
    </row>
    <row r="11" spans="1:250" ht="15.75" customHeight="1">
      <c r="A11" s="17"/>
      <c r="B11" s="21"/>
      <c r="C11" s="21"/>
      <c r="E11" s="8"/>
      <c r="F11" s="21"/>
      <c r="G11" s="21"/>
      <c r="H11" s="20" t="s">
        <v>73</v>
      </c>
      <c r="J11" s="17" t="s">
        <v>74</v>
      </c>
      <c r="K11" s="31"/>
      <c r="M11" s="88"/>
    </row>
    <row r="12" spans="1:250" ht="15.75" customHeight="1">
      <c r="A12" s="17"/>
      <c r="B12" s="77" t="s">
        <v>13</v>
      </c>
      <c r="C12" s="21"/>
      <c r="D12" s="95" t="s">
        <v>61</v>
      </c>
      <c r="E12" s="8"/>
      <c r="F12" s="21"/>
      <c r="G12" s="17"/>
      <c r="H12" s="20" t="s">
        <v>45</v>
      </c>
      <c r="I12" s="20"/>
      <c r="J12" s="30" t="s">
        <v>72</v>
      </c>
      <c r="K12" s="21"/>
      <c r="M12" s="88"/>
    </row>
    <row r="13" spans="1:250" ht="15.75" customHeight="1">
      <c r="A13" s="17"/>
      <c r="B13" s="77" t="s">
        <v>16</v>
      </c>
      <c r="C13" s="21"/>
      <c r="D13" s="95" t="s">
        <v>49</v>
      </c>
      <c r="E13" s="8"/>
      <c r="F13" s="21"/>
      <c r="G13" s="17"/>
      <c r="H13" s="20" t="s">
        <v>5</v>
      </c>
      <c r="I13" s="21"/>
      <c r="J13" s="21" t="s">
        <v>28</v>
      </c>
      <c r="K13" s="21"/>
      <c r="M13" s="89"/>
    </row>
    <row r="14" spans="1:250" ht="15.75" customHeight="1">
      <c r="A14" s="17"/>
      <c r="B14" s="77" t="s">
        <v>15</v>
      </c>
      <c r="C14" s="21"/>
      <c r="D14" s="95" t="s">
        <v>50</v>
      </c>
      <c r="E14" s="8"/>
      <c r="F14" s="21"/>
      <c r="G14" s="17"/>
      <c r="H14" s="20" t="s">
        <v>26</v>
      </c>
      <c r="I14" s="21"/>
      <c r="J14" s="78" t="s">
        <v>24</v>
      </c>
      <c r="K14" s="21"/>
    </row>
    <row r="15" spans="1:250" ht="15.75" customHeight="1">
      <c r="A15" s="17"/>
      <c r="B15" s="77" t="s">
        <v>23</v>
      </c>
      <c r="C15" s="17"/>
      <c r="D15" s="95" t="s">
        <v>51</v>
      </c>
      <c r="E15" s="8"/>
      <c r="F15" s="21"/>
      <c r="G15" s="17"/>
      <c r="H15" s="20" t="s">
        <v>15</v>
      </c>
      <c r="J15" s="82" t="s">
        <v>27</v>
      </c>
      <c r="K15" s="21"/>
      <c r="M15" s="88"/>
    </row>
    <row r="16" spans="1:250" ht="15.75" customHeight="1">
      <c r="A16" s="17"/>
      <c r="B16" s="79" t="s">
        <v>25</v>
      </c>
      <c r="C16" s="17"/>
      <c r="D16" s="95" t="s">
        <v>52</v>
      </c>
      <c r="E16" s="8"/>
      <c r="F16" s="21"/>
      <c r="G16" s="17"/>
      <c r="H16" s="20" t="s">
        <v>23</v>
      </c>
      <c r="J16" s="92" t="s">
        <v>30</v>
      </c>
      <c r="K16" s="21"/>
    </row>
    <row r="17" spans="1:250" ht="15.75" customHeight="1">
      <c r="A17" s="17"/>
      <c r="B17" s="79"/>
      <c r="C17" s="17"/>
      <c r="D17" s="17"/>
      <c r="E17" s="21"/>
      <c r="F17" s="21"/>
      <c r="G17" s="17"/>
      <c r="H17" s="20" t="s">
        <v>25</v>
      </c>
      <c r="I17" s="21"/>
      <c r="J17" s="93" t="s">
        <v>32</v>
      </c>
      <c r="K17" s="21"/>
    </row>
    <row r="18" spans="1:250" ht="15.75" customHeight="1">
      <c r="A18" s="17"/>
      <c r="B18" s="79"/>
      <c r="C18" s="17"/>
      <c r="D18" s="32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6</v>
      </c>
      <c r="C19" s="33"/>
      <c r="D19" s="34" t="s">
        <v>43</v>
      </c>
      <c r="E19" s="41" t="s">
        <v>7</v>
      </c>
      <c r="F19" s="33"/>
      <c r="G19" s="33" t="s">
        <v>39</v>
      </c>
      <c r="H19" s="43" t="s">
        <v>38</v>
      </c>
      <c r="I19" s="44"/>
      <c r="J19" s="44" t="s">
        <v>40</v>
      </c>
      <c r="K19" s="12" t="s">
        <v>41</v>
      </c>
    </row>
    <row r="20" spans="1:250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45" t="s">
        <v>3</v>
      </c>
      <c r="I20" s="46"/>
      <c r="J20" s="46" t="s">
        <v>3</v>
      </c>
      <c r="K20" s="37" t="s">
        <v>42</v>
      </c>
    </row>
    <row r="21" spans="1:250" ht="6.75" customHeight="1">
      <c r="A21" s="17"/>
      <c r="B21" s="35"/>
      <c r="C21" s="35"/>
      <c r="D21" s="27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2">
        <v>1</v>
      </c>
      <c r="C22" s="11"/>
      <c r="D22" s="17" t="s">
        <v>54</v>
      </c>
      <c r="E22" s="17" t="s">
        <v>55</v>
      </c>
      <c r="G22" s="17">
        <v>1</v>
      </c>
      <c r="H22" s="47">
        <v>648</v>
      </c>
      <c r="I22" s="46"/>
      <c r="J22" s="46">
        <f>G22*H22</f>
        <v>648</v>
      </c>
      <c r="K22" s="75" t="s">
        <v>63</v>
      </c>
      <c r="L22" s="17">
        <f>648</f>
        <v>648</v>
      </c>
      <c r="M22" s="83"/>
      <c r="O22" s="94"/>
      <c r="P22" s="83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2"/>
      <c r="C23" s="11"/>
      <c r="E23" s="17" t="s">
        <v>56</v>
      </c>
      <c r="H23" s="47"/>
      <c r="I23" s="46"/>
      <c r="J23" s="46"/>
      <c r="K23" s="75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2"/>
      <c r="C24" s="11"/>
      <c r="E24" s="17" t="s">
        <v>57</v>
      </c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2"/>
      <c r="C25" s="11"/>
      <c r="E25" s="17" t="s">
        <v>58</v>
      </c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2"/>
      <c r="C26" s="11"/>
      <c r="E26" s="17" t="s">
        <v>62</v>
      </c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2"/>
      <c r="C27" s="11"/>
      <c r="E27" s="17" t="s">
        <v>59</v>
      </c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2"/>
      <c r="C28" s="11"/>
      <c r="E28" s="17" t="s">
        <v>64</v>
      </c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2"/>
      <c r="C29" s="11"/>
      <c r="D29" s="96"/>
      <c r="F29" s="25" t="s">
        <v>60</v>
      </c>
      <c r="G29" s="99">
        <v>-0.38</v>
      </c>
      <c r="H29" s="47">
        <f>H22*G29</f>
        <v>-246.24</v>
      </c>
      <c r="I29" s="46"/>
      <c r="J29" s="46">
        <f>G22*H29</f>
        <v>-246.24</v>
      </c>
      <c r="K29" s="75"/>
      <c r="M29" s="83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ht="15.75" customHeight="1" thickBot="1">
      <c r="A30" s="17"/>
      <c r="B30" s="57"/>
      <c r="C30" s="58"/>
      <c r="D30" s="59"/>
      <c r="E30" s="60"/>
      <c r="F30" s="61"/>
      <c r="G30" s="61"/>
      <c r="H30" s="62"/>
      <c r="I30" s="63"/>
      <c r="J30" s="63"/>
      <c r="K30" s="76"/>
    </row>
    <row r="31" spans="1:250" ht="15.75" customHeight="1">
      <c r="A31" s="17"/>
      <c r="B31" s="11"/>
      <c r="C31" s="11"/>
      <c r="D31" s="12"/>
      <c r="E31" s="21"/>
      <c r="F31" s="11"/>
      <c r="G31" s="29" t="s">
        <v>12</v>
      </c>
      <c r="H31" s="47" t="s">
        <v>4</v>
      </c>
      <c r="I31" s="46"/>
      <c r="J31" s="46">
        <f>SUM(J22:J30)</f>
        <v>401.76</v>
      </c>
      <c r="K31" s="56"/>
    </row>
    <row r="32" spans="1:250" ht="15.75" customHeight="1">
      <c r="A32" s="17"/>
      <c r="B32" s="11"/>
      <c r="C32" s="11"/>
      <c r="D32" s="12"/>
      <c r="E32" s="40"/>
      <c r="F32" s="38"/>
      <c r="G32" s="39" t="s">
        <v>9</v>
      </c>
      <c r="H32" s="48" t="s">
        <v>4</v>
      </c>
      <c r="I32" s="49"/>
      <c r="J32" s="49">
        <v>0</v>
      </c>
      <c r="K32" s="54"/>
    </row>
    <row r="33" spans="1:252" ht="15.75" customHeight="1">
      <c r="A33" s="17"/>
      <c r="B33" s="11"/>
      <c r="C33" s="11"/>
      <c r="D33" s="12"/>
      <c r="E33" s="41"/>
      <c r="F33" s="42"/>
      <c r="G33" s="53" t="s">
        <v>2</v>
      </c>
      <c r="H33" s="50" t="s">
        <v>4</v>
      </c>
      <c r="I33" s="51"/>
      <c r="J33" s="51">
        <v>0</v>
      </c>
      <c r="K33" s="55"/>
    </row>
    <row r="34" spans="1:252" ht="15.75" customHeight="1" thickBot="1">
      <c r="A34" s="17"/>
      <c r="B34" s="58"/>
      <c r="C34" s="58"/>
      <c r="D34" s="57"/>
      <c r="E34" s="66"/>
      <c r="F34" s="67"/>
      <c r="G34" s="68" t="s">
        <v>10</v>
      </c>
      <c r="H34" s="69" t="s">
        <v>4</v>
      </c>
      <c r="I34" s="70"/>
      <c r="J34" s="70">
        <v>0</v>
      </c>
      <c r="K34" s="71"/>
    </row>
    <row r="35" spans="1:252" ht="15.75" customHeight="1">
      <c r="A35" s="17"/>
      <c r="B35" s="11"/>
      <c r="C35" s="11"/>
      <c r="D35" s="12"/>
      <c r="E35" s="21"/>
      <c r="F35" s="11"/>
      <c r="G35" s="28" t="s">
        <v>17</v>
      </c>
      <c r="H35" s="47" t="s">
        <v>4</v>
      </c>
      <c r="I35" s="46"/>
      <c r="J35" s="46">
        <f>SUM(J31:J34)</f>
        <v>401.76</v>
      </c>
      <c r="K35" s="56"/>
    </row>
    <row r="36" spans="1:252" ht="15.75" customHeight="1" thickBot="1">
      <c r="A36" s="17"/>
      <c r="B36" s="58"/>
      <c r="C36" s="58"/>
      <c r="D36" s="57"/>
      <c r="E36" s="60"/>
      <c r="F36" s="58"/>
      <c r="G36" s="64" t="s">
        <v>37</v>
      </c>
      <c r="H36" s="62" t="s">
        <v>4</v>
      </c>
      <c r="I36" s="63"/>
      <c r="J36" s="63">
        <v>0</v>
      </c>
      <c r="K36" s="65"/>
    </row>
    <row r="37" spans="1:252" ht="15.75" customHeight="1">
      <c r="A37" s="17"/>
      <c r="B37" s="11"/>
      <c r="C37" s="11"/>
      <c r="D37" s="12"/>
      <c r="E37" s="17"/>
      <c r="F37" s="11"/>
      <c r="G37" s="52" t="s">
        <v>12</v>
      </c>
      <c r="H37" s="47" t="s">
        <v>4</v>
      </c>
      <c r="I37" s="46"/>
      <c r="J37" s="47">
        <f>SUM(J35:J36)</f>
        <v>401.76</v>
      </c>
      <c r="K37" s="56"/>
    </row>
    <row r="38" spans="1:252" ht="15.75" customHeight="1">
      <c r="A38" s="17"/>
      <c r="B38" s="11"/>
      <c r="C38" s="11"/>
      <c r="D38" s="12"/>
      <c r="E38" s="17"/>
      <c r="F38" s="11"/>
      <c r="G38" s="52"/>
      <c r="H38" s="47"/>
      <c r="I38" s="46"/>
      <c r="J38" s="47"/>
      <c r="K38" s="56"/>
    </row>
    <row r="39" spans="1:252" ht="15.75" customHeight="1">
      <c r="A39" s="17"/>
      <c r="B39" s="11"/>
      <c r="C39" s="11"/>
      <c r="D39" s="52" t="s">
        <v>53</v>
      </c>
      <c r="E39" s="88" t="s">
        <v>65</v>
      </c>
      <c r="F39" s="88"/>
      <c r="G39" s="52"/>
      <c r="H39" s="52"/>
      <c r="I39" s="52"/>
      <c r="J39" s="47"/>
      <c r="K39" s="46"/>
      <c r="L39" s="47"/>
      <c r="M39" s="56"/>
      <c r="T39" s="17"/>
      <c r="U39" s="17"/>
      <c r="IQ39" s="80"/>
      <c r="IR39" s="80"/>
    </row>
    <row r="40" spans="1:252" s="17" customFormat="1" ht="15.75" customHeight="1">
      <c r="C40" s="11"/>
      <c r="E40" s="95" t="s">
        <v>66</v>
      </c>
      <c r="F40" s="88"/>
      <c r="G40" s="13"/>
      <c r="H40" s="13"/>
      <c r="I40" s="13"/>
      <c r="J40" s="14"/>
      <c r="K40" s="11"/>
      <c r="L40" s="15"/>
      <c r="M40" s="1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</row>
    <row r="41" spans="1:252" s="17" customFormat="1" ht="15.75" customHeight="1">
      <c r="B41" s="18"/>
      <c r="E41" s="95" t="s">
        <v>67</v>
      </c>
      <c r="F41" s="88"/>
      <c r="G41" s="13"/>
      <c r="H41" s="13"/>
      <c r="I41" s="13"/>
      <c r="J41" s="14"/>
      <c r="K41" s="11"/>
      <c r="L41" s="15"/>
      <c r="M41" s="1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</row>
    <row r="42" spans="1:252" s="17" customFormat="1" ht="15.75" customHeight="1">
      <c r="B42" s="18"/>
      <c r="E42" s="95" t="s">
        <v>68</v>
      </c>
      <c r="F42" s="88"/>
      <c r="G42" s="13"/>
      <c r="H42" s="13"/>
      <c r="I42" s="13"/>
      <c r="J42" s="14"/>
      <c r="K42" s="11"/>
      <c r="L42" s="15"/>
      <c r="M42" s="1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7" customFormat="1" ht="15.75" customHeight="1">
      <c r="B43" s="11"/>
      <c r="C43" s="11"/>
      <c r="D43" s="18"/>
      <c r="E43" s="88" t="s">
        <v>69</v>
      </c>
      <c r="F43" s="88"/>
      <c r="G43" s="13"/>
      <c r="H43" s="13"/>
      <c r="I43" s="13"/>
      <c r="J43" s="19"/>
      <c r="K43" s="11"/>
      <c r="L43" s="15"/>
      <c r="M43" s="16"/>
      <c r="N43" s="2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B44" s="11"/>
      <c r="C44" s="11"/>
      <c r="D44" s="18"/>
      <c r="E44" s="88" t="s">
        <v>70</v>
      </c>
      <c r="F44" s="1"/>
      <c r="G44" s="13"/>
      <c r="H44" s="13"/>
      <c r="I44" s="13"/>
      <c r="J44" s="19"/>
      <c r="K44" s="11"/>
      <c r="L44" s="15"/>
      <c r="M44" s="16"/>
      <c r="N44" s="2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B45" s="11"/>
      <c r="C45" s="11"/>
      <c r="D45" s="18"/>
      <c r="E45" s="17" t="s">
        <v>75</v>
      </c>
      <c r="F45" s="1"/>
      <c r="G45" s="13"/>
      <c r="H45" s="13"/>
      <c r="I45" s="13"/>
      <c r="J45" s="19"/>
      <c r="K45" s="11"/>
      <c r="L45" s="15"/>
      <c r="M45" s="16"/>
      <c r="N45" s="2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C46" s="11"/>
      <c r="D46" s="72" t="s">
        <v>18</v>
      </c>
      <c r="F46" s="98"/>
      <c r="G46" s="13"/>
      <c r="H46" s="13"/>
      <c r="I46" s="13"/>
      <c r="J46" s="14"/>
      <c r="K46" s="11"/>
      <c r="L46" s="74"/>
      <c r="M46" s="1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B47" s="11"/>
      <c r="C47" s="11"/>
      <c r="D47" s="52" t="s">
        <v>19</v>
      </c>
      <c r="E47" s="18" t="s">
        <v>71</v>
      </c>
      <c r="F47" s="11"/>
      <c r="G47" s="13"/>
      <c r="H47" s="13"/>
      <c r="I47" s="13"/>
      <c r="J47" s="14"/>
      <c r="K47" s="11"/>
      <c r="L47" s="15"/>
      <c r="M47" s="1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D48" s="25" t="s">
        <v>20</v>
      </c>
      <c r="E48" s="86" t="s">
        <v>34</v>
      </c>
      <c r="M48" s="21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D49" s="25" t="s">
        <v>21</v>
      </c>
      <c r="E49" s="22" t="s">
        <v>11</v>
      </c>
      <c r="M49" s="21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B51" s="11" t="s">
        <v>22</v>
      </c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B54" s="8"/>
      <c r="C54" s="8"/>
      <c r="D54" s="11"/>
      <c r="E54" s="11"/>
      <c r="F54" s="11"/>
      <c r="G54" s="23"/>
      <c r="H54" s="23"/>
      <c r="I54" s="23"/>
      <c r="J54" s="11"/>
      <c r="K54" s="11"/>
      <c r="L54" s="23"/>
      <c r="M54" s="24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B55" s="11" t="s">
        <v>29</v>
      </c>
      <c r="C55" s="11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11" t="s">
        <v>33</v>
      </c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  <c r="T57" s="17"/>
      <c r="U57" s="17"/>
      <c r="IQ57" s="80"/>
      <c r="IR57" s="80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  <c r="T58" s="17"/>
      <c r="U58" s="17"/>
      <c r="IQ58" s="80"/>
      <c r="IR58" s="80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  <c r="T59" s="17"/>
      <c r="U59" s="17"/>
      <c r="IQ59" s="80"/>
      <c r="IR59" s="80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  <c r="T60" s="17"/>
      <c r="U60" s="17"/>
      <c r="IQ60" s="80"/>
      <c r="IR60" s="80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2012-10-08T12:07:48Z</cp:lastPrinted>
  <dcterms:created xsi:type="dcterms:W3CDTF">2000-06-29T05:08:18Z</dcterms:created>
  <dcterms:modified xsi:type="dcterms:W3CDTF">2012-10-08T12:07:52Z</dcterms:modified>
</cp:coreProperties>
</file>