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N22" i="1" l="1"/>
  <c r="H22" i="1"/>
  <c r="J22" i="1" s="1"/>
  <c r="L22" i="1" s="1"/>
  <c r="L34" i="1" l="1"/>
  <c r="L38" i="1" l="1"/>
  <c r="L40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<sst xmlns="http://schemas.openxmlformats.org/spreadsheetml/2006/main" count="89" uniqueCount="76">
  <si>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</si>
  <si>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</si>
  <si>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</si>
  <si>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</si>
  <si>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</si>
  <si>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</si>
  <si>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</si>
  <si>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</si>
  <si>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</si>
  <si>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</si>
  <si>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</si>
  <si>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</si>
  <si>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</si>
  <si>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</si>
  <si>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</si>
  <si>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</si>
  <si>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</si>
  <si>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</si>
  <si>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</si>
  <si>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</si>
  <si>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</si>
  <si>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</si>
  <si>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</si>
  <si>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</si>
  <si>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</si>
  <si>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</si>
  <si>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</si>
  <si>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</si>
  <si>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</si>
  <si>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</si>
  <si>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</si>
  <si>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</si>
  <si>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</si>
  <si>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</si>
  <si>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</si>
  <si>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</si>
  <si>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</si>
  <si>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</si>
  <si>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</si>
  <si>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</si>
  <si>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</si>
  <si>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</si>
  <si>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</si>
  <si>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</si>
  <si>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</si>
  <si>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</si>
  <si>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</si>
  <si>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</si>
  <si>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</si>
  <si>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</si>
  <si>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</si>
  <si>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</si>
  <si>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</si>
  <si>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</si>
  <si>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</si>
  <si>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</si>
  <si>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</si>
  <si>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</si>
  <si>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</si>
  <si>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Sonde thermique massique SS20.250</t>
  </si>
  <si>
    <t>Gamme de mesure: 0-10m/s</t>
  </si>
  <si>
    <t>Gamme de mesure : -20°c à +70°c</t>
  </si>
  <si>
    <t>Haute précision +-3% avec certificat de calibration</t>
  </si>
  <si>
    <t>Avec câble 5 mètres</t>
  </si>
  <si>
    <t>Alimentation : 24Vdc</t>
  </si>
  <si>
    <t>2 sorties 4-20mA pour vitesse et température</t>
  </si>
  <si>
    <t>Puissance Analyse</t>
  </si>
  <si>
    <t>A2012RH175 rev1</t>
  </si>
  <si>
    <t>1210RH127</t>
  </si>
  <si>
    <t>526 340-12212</t>
  </si>
  <si>
    <t>Longueur : 300mm</t>
  </si>
  <si>
    <t>2</t>
  </si>
  <si>
    <t>3 place de l'église</t>
  </si>
  <si>
    <t>87800 Nexon</t>
  </si>
  <si>
    <t>Mr Pierre Grosbois</t>
  </si>
  <si>
    <t>Reference to indicate on shipping note : Commande 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</si>
</sst>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41184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67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68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98" t="s">
        <v>69</v>
      </c>
      <c r="E22" s="98" t="s">
        <v>59</v>
      </c>
      <c r="F22" s="98"/>
      <c r="G22" s="99">
        <v>3</v>
      </c>
      <c r="H22" s="46">
        <f>340+201+71</f>
        <v>612</v>
      </c>
      <c r="I22" s="81">
        <v>-0.38</v>
      </c>
      <c r="J22" s="46">
        <f>H22*(1+I22)</f>
        <v>379.44</v>
      </c>
      <c r="K22" s="45"/>
      <c r="L22" s="45">
        <f>G22*J22</f>
        <v>1138.32</v>
      </c>
      <c r="M22" s="73" t="s">
        <v>71</v>
      </c>
      <c r="N22" s="17">
        <f>340+201+47+(0.48*50)</f>
        <v>612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98"/>
      <c r="E23" s="98" t="s">
        <v>70</v>
      </c>
      <c r="F23" s="98"/>
      <c r="G23" s="99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98"/>
      <c r="E24" s="98" t="s">
        <v>60</v>
      </c>
      <c r="F24" s="98"/>
      <c r="G24" s="99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98"/>
      <c r="E25" s="98" t="s">
        <v>61</v>
      </c>
      <c r="F25" s="98"/>
      <c r="G25" s="99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98"/>
      <c r="E26" s="98" t="s">
        <v>62</v>
      </c>
      <c r="F26" s="98"/>
      <c r="G26" s="99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98"/>
      <c r="E27" s="98" t="s">
        <v>63</v>
      </c>
      <c r="F27" s="98"/>
      <c r="G27" s="99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/>
      <c r="C28" s="11"/>
      <c r="D28" s="98"/>
      <c r="E28" s="98" t="s">
        <v>64</v>
      </c>
      <c r="F28" s="98"/>
      <c r="G28" s="99"/>
      <c r="H28" s="46"/>
      <c r="O28" s="81"/>
    </row>
    <row r="29" spans="1:23" ht="15">
      <c r="A29" s="17"/>
      <c r="B29" s="12"/>
      <c r="C29" s="11"/>
      <c r="D29" s="98"/>
      <c r="E29" s="98" t="s">
        <v>65</v>
      </c>
      <c r="F29" s="98"/>
      <c r="G29" s="99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/>
      <c r="C30" s="11"/>
      <c r="D30" s="98"/>
      <c r="E30" s="98"/>
      <c r="F30" s="98"/>
      <c r="G30" s="99"/>
      <c r="H30" s="46"/>
      <c r="I30" s="81"/>
      <c r="J30" s="46"/>
      <c r="K30" s="45"/>
      <c r="L30" s="45"/>
      <c r="M30" s="73"/>
      <c r="O30" s="81"/>
    </row>
    <row r="31" spans="1:23" ht="15">
      <c r="A31" s="17"/>
      <c r="B31" s="12"/>
      <c r="C31" s="11"/>
      <c r="D31" s="98"/>
      <c r="E31" s="98"/>
      <c r="F31" s="98"/>
      <c r="G31" s="99"/>
      <c r="H31" s="46"/>
      <c r="I31" s="81"/>
      <c r="J31" s="46"/>
      <c r="K31" s="45"/>
      <c r="L31" s="45"/>
      <c r="M31" s="73"/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1138.32</v>
      </c>
      <c r="M34" s="55"/>
      <c r="O34" s="97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1138.32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1138.32</v>
      </c>
      <c r="M40" s="55"/>
    </row>
    <row r="41" spans="1:252" ht="15.75" customHeight="1">
      <c r="A41" s="17"/>
      <c r="B41" s="11"/>
      <c r="C41" s="11"/>
      <c r="D41" s="51" t="s">
        <v>53</v>
      </c>
      <c r="E41" s="98" t="s">
        <v>66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98" t="s">
        <v>72</v>
      </c>
      <c r="F42" s="11"/>
      <c r="G42" s="13"/>
      <c r="H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98" t="s">
        <v>73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58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74</v>
      </c>
      <c r="F45" s="11"/>
      <c r="G45" s="13"/>
      <c r="H45" s="13"/>
      <c r="I45" s="98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75</v>
      </c>
      <c r="F46" s="11"/>
      <c r="G46" s="13"/>
      <c r="H46" s="13"/>
      <c r="I46" s="98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2012-10-02T09:42:04Z</dcterms:modified>
</cp:coreProperties>
</file>