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QUOTE!$A$1:$M$58</definedName>
  </definedNames>
  <calcPr calcId="145621"/>
</workbook>
</file>

<file path=xl/calcChain.xml><?xml version="1.0" encoding="utf-8"?>
<calcChain xmlns="http://schemas.openxmlformats.org/spreadsheetml/2006/main">
  <c r="H22" i="1" l="1"/>
  <c r="J22" i="1"/>
  <c r="L22" i="1" s="1"/>
  <c r="J31" i="1"/>
  <c r="L31" i="1" s="1"/>
  <c r="L34" i="1" l="1"/>
  <c r="L38" i="1" l="1"/>
  <c r="L40" i="1" s="1"/>
</calcChain>
</file>

<file path=xl/sharedStrings.xml><?xml version="1.0" encoding="utf-8"?>
<sst xmlns="http://schemas.openxmlformats.org/spreadsheetml/2006/main" count="92" uniqueCount="78">
  <si>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</si>
  <si>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</si>
  <si>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</si>
  <si>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</si>
  <si>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</si>
  <si>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</si>
  <si>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</si>
  <si>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</si>
  <si>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</si>
  <si>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</si>
  <si>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</si>
  <si>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</si>
  <si>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</si>
  <si>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</si>
  <si>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</si>
  <si>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</si>
  <si>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</si>
  <si>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</si>
  <si>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</si>
  <si>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</si>
  <si>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</si>
  <si>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</si>
  <si>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</si>
  <si>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</si>
  <si>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</si>
  <si>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</si>
  <si>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</si>
  <si>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</si>
  <si>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</si>
  <si>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</si>
  <si>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</si>
  <si>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</si>
  <si>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</si>
  <si>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</si>
  <si>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</si>
  <si>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</si>
  <si>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</si>
  <si>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</si>
  <si>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</si>
  <si>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</si>
  <si>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</si>
  <si>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</si>
  <si>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</si>
  <si>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</si>
  <si>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</si>
  <si>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</si>
  <si>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</si>
  <si>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</si>
  <si>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</si>
  <si>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</si>
  <si>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</si>
  <si>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</si>
  <si>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</si>
  <si>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</si>
  <si>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</si>
  <si>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</si>
  <si>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</si>
  <si>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</si>
  <si>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527 330</t>
  </si>
  <si>
    <t>Display MD10.015</t>
  </si>
  <si>
    <t>524 500-23311200</t>
  </si>
  <si>
    <t>Sonde thermique massique SS20.650</t>
  </si>
  <si>
    <t>Longueur de sonde : 1000mm</t>
  </si>
  <si>
    <t>Gamme de mesure: 0-20 Nm/s</t>
  </si>
  <si>
    <t>Gamme de mesure : 0-200°C</t>
  </si>
  <si>
    <t>Calibration standard</t>
  </si>
  <si>
    <t>2 sorties 4-20mA pour vitesse et T°</t>
  </si>
  <si>
    <t>Version: 200°C max</t>
  </si>
  <si>
    <t>Avec raccord de passage G1/2" laiton</t>
  </si>
  <si>
    <t>3</t>
  </si>
  <si>
    <t>1207RH097</t>
  </si>
  <si>
    <t>1200094 IPAF120014</t>
  </si>
  <si>
    <t>ISEA</t>
  </si>
  <si>
    <t>ZAC des Escampades</t>
  </si>
  <si>
    <t>54, avenue Cugnot</t>
  </si>
  <si>
    <t>84170 MONTEUX - France</t>
  </si>
  <si>
    <t>Attention: Mr Samie</t>
  </si>
  <si>
    <t>Reference to indicate on shipping note : 1200094 IPAF120014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</si>
</sst>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9" fontId="9" fillId="0" borderId="0" xfId="3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51</xdr:row>
      <xdr:rowOff>85725</xdr:rowOff>
    </xdr:from>
    <xdr:to>
      <xdr:col>4</xdr:col>
      <xdr:colOff>1657350</xdr:colOff>
      <xdr:row>57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5"/>
  <sheetViews>
    <sheetView tabSelected="1" zoomScaleNormal="100" workbookViewId="0">
      <selection activeCell="F49" sqref="F4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9" t="s">
        <v>40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0" t="s">
        <v>36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1" t="s">
        <v>52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2" t="s">
        <v>44</v>
      </c>
      <c r="E8" s="8"/>
      <c r="F8" s="21"/>
      <c r="G8" s="21"/>
      <c r="H8" s="21"/>
      <c r="I8" s="21"/>
      <c r="J8" s="28" t="s">
        <v>1</v>
      </c>
      <c r="K8" s="17"/>
      <c r="L8" s="71">
        <v>41115</v>
      </c>
      <c r="M8" s="21"/>
      <c r="N8" s="91"/>
    </row>
    <row r="9" spans="1:252" ht="15.75" customHeight="1">
      <c r="A9" s="17"/>
      <c r="B9" s="21"/>
      <c r="C9" s="21"/>
      <c r="D9" s="92" t="s">
        <v>45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2" t="s">
        <v>46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 t="s">
        <v>71</v>
      </c>
      <c r="M11" s="30"/>
      <c r="S11" s="46"/>
    </row>
    <row r="12" spans="1:252" ht="15.75" customHeight="1">
      <c r="A12" s="17"/>
      <c r="B12" s="75" t="s">
        <v>19</v>
      </c>
      <c r="C12" s="21"/>
      <c r="D12" s="92" t="s">
        <v>55</v>
      </c>
      <c r="E12" s="8"/>
      <c r="F12" s="21"/>
      <c r="G12" s="17"/>
      <c r="H12" s="17"/>
      <c r="I12" s="17"/>
      <c r="J12" s="20" t="s">
        <v>42</v>
      </c>
      <c r="K12" s="20"/>
      <c r="L12" s="29" t="s">
        <v>70</v>
      </c>
      <c r="M12" s="21"/>
      <c r="S12" s="46"/>
    </row>
    <row r="13" spans="1:252" ht="15.75" customHeight="1">
      <c r="A13" s="17"/>
      <c r="B13" s="75" t="s">
        <v>22</v>
      </c>
      <c r="C13" s="21"/>
      <c r="D13" s="92" t="s">
        <v>47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2" t="s">
        <v>48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4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5"/>
      <c r="S15" s="46"/>
    </row>
    <row r="16" spans="1:252" ht="15.75" customHeight="1">
      <c r="A16" s="17"/>
      <c r="B16" s="77" t="s">
        <v>30</v>
      </c>
      <c r="C16" s="17"/>
      <c r="D16" s="92" t="s">
        <v>49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252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5"/>
      <c r="S17" s="46"/>
    </row>
    <row r="18" spans="1:252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252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51</v>
      </c>
      <c r="I19" s="32" t="s">
        <v>50</v>
      </c>
      <c r="J19" s="42" t="s">
        <v>12</v>
      </c>
      <c r="K19" s="43"/>
      <c r="L19" s="43" t="s">
        <v>10</v>
      </c>
      <c r="M19" s="12" t="s">
        <v>11</v>
      </c>
      <c r="O19" s="95"/>
      <c r="S19" s="46"/>
    </row>
    <row r="20" spans="1:252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252" ht="15.75" customHeight="1">
      <c r="A21" s="17"/>
      <c r="H21" s="34"/>
      <c r="I21" s="34"/>
      <c r="J21" s="44"/>
      <c r="K21" s="45"/>
      <c r="L21" s="45"/>
      <c r="M21" s="12"/>
    </row>
    <row r="22" spans="1:252" ht="15">
      <c r="A22" s="17"/>
      <c r="B22" s="12">
        <v>1</v>
      </c>
      <c r="C22" s="11"/>
      <c r="D22" s="102" t="s">
        <v>60</v>
      </c>
      <c r="E22" s="102" t="s">
        <v>61</v>
      </c>
      <c r="F22" s="102"/>
      <c r="G22" s="103">
        <v>2</v>
      </c>
      <c r="H22" s="46">
        <f>1236+165</f>
        <v>1401</v>
      </c>
      <c r="I22" s="81">
        <v>-0.38</v>
      </c>
      <c r="J22" s="46">
        <f>H22*(1+I22)</f>
        <v>868.62</v>
      </c>
      <c r="K22" s="45"/>
      <c r="L22" s="45">
        <f>G22*J22</f>
        <v>1737.24</v>
      </c>
      <c r="M22" s="73" t="s">
        <v>69</v>
      </c>
      <c r="O22" s="81"/>
    </row>
    <row r="23" spans="1:252" ht="15">
      <c r="A23" s="17"/>
      <c r="B23" s="12"/>
      <c r="C23" s="11"/>
      <c r="D23" s="102"/>
      <c r="E23" s="102" t="s">
        <v>62</v>
      </c>
      <c r="F23" s="102"/>
      <c r="G23" s="103"/>
      <c r="H23" s="46"/>
      <c r="I23" s="81"/>
      <c r="J23" s="46"/>
      <c r="K23" s="45"/>
      <c r="L23" s="45"/>
      <c r="M23" s="97"/>
      <c r="O23" s="81"/>
    </row>
    <row r="24" spans="1:252" ht="15">
      <c r="A24" s="17"/>
      <c r="B24" s="12"/>
      <c r="C24" s="11"/>
      <c r="D24" s="102"/>
      <c r="E24" s="102" t="s">
        <v>63</v>
      </c>
      <c r="F24" s="102"/>
      <c r="G24" s="103"/>
      <c r="H24" s="46"/>
      <c r="M24" s="97"/>
      <c r="O24" s="81"/>
    </row>
    <row r="25" spans="1:252" ht="15">
      <c r="A25" s="17"/>
      <c r="B25" s="12"/>
      <c r="C25" s="11"/>
      <c r="D25" s="102"/>
      <c r="E25" s="102" t="s">
        <v>64</v>
      </c>
      <c r="F25" s="102"/>
      <c r="G25" s="103"/>
      <c r="H25" s="46"/>
      <c r="I25" s="81"/>
      <c r="J25" s="46"/>
      <c r="K25" s="45"/>
      <c r="L25" s="45"/>
      <c r="M25" s="97"/>
      <c r="O25" s="81"/>
    </row>
    <row r="26" spans="1:252" ht="15">
      <c r="A26" s="17"/>
      <c r="B26" s="12"/>
      <c r="C26" s="11"/>
      <c r="D26" s="102"/>
      <c r="E26" s="102" t="s">
        <v>65</v>
      </c>
      <c r="F26" s="102"/>
      <c r="G26" s="103"/>
      <c r="H26" s="46"/>
      <c r="I26" s="81"/>
      <c r="J26" s="46"/>
      <c r="K26" s="45"/>
      <c r="L26" s="45"/>
      <c r="M26" s="97"/>
      <c r="O26" s="81"/>
    </row>
    <row r="27" spans="1:252" ht="15">
      <c r="A27" s="17"/>
      <c r="B27" s="12"/>
      <c r="C27" s="11"/>
      <c r="D27" s="102"/>
      <c r="E27" s="102" t="s">
        <v>66</v>
      </c>
      <c r="F27" s="102"/>
      <c r="G27" s="103"/>
      <c r="H27" s="46"/>
      <c r="I27" s="81"/>
      <c r="J27" s="46"/>
      <c r="K27" s="45"/>
      <c r="L27" s="45"/>
      <c r="M27" s="97"/>
      <c r="O27" s="81"/>
    </row>
    <row r="28" spans="1:252" ht="15">
      <c r="A28" s="17"/>
      <c r="B28" s="12"/>
      <c r="C28" s="11"/>
      <c r="D28" s="102"/>
      <c r="E28" s="102" t="s">
        <v>67</v>
      </c>
      <c r="F28" s="102"/>
      <c r="G28" s="103"/>
      <c r="H28" s="46"/>
      <c r="I28" s="81"/>
      <c r="J28" s="46"/>
      <c r="K28" s="45"/>
      <c r="L28" s="45"/>
      <c r="M28" s="97"/>
      <c r="O28" s="81"/>
    </row>
    <row r="29" spans="1:252" ht="15">
      <c r="A29" s="17"/>
      <c r="B29" s="12"/>
      <c r="C29" s="11"/>
      <c r="D29" s="102"/>
      <c r="E29" s="102" t="s">
        <v>68</v>
      </c>
      <c r="F29" s="102"/>
      <c r="G29" s="103"/>
      <c r="H29" s="46"/>
      <c r="I29" s="81"/>
      <c r="J29" s="46"/>
      <c r="K29" s="45"/>
      <c r="L29" s="45"/>
      <c r="M29" s="73"/>
      <c r="O29" s="81"/>
    </row>
    <row r="30" spans="1:252" ht="15">
      <c r="A30" s="17"/>
      <c r="E30" s="17"/>
      <c r="H30" s="46"/>
      <c r="I30" s="81"/>
      <c r="J30" s="46"/>
      <c r="K30" s="45"/>
      <c r="L30" s="45"/>
      <c r="M30" s="73"/>
      <c r="O30" s="81"/>
    </row>
    <row r="31" spans="1:252" s="17" customFormat="1" ht="12.75">
      <c r="B31" s="97">
        <v>2</v>
      </c>
      <c r="D31" s="80" t="s">
        <v>58</v>
      </c>
      <c r="E31" s="17" t="s">
        <v>59</v>
      </c>
      <c r="G31" s="17">
        <v>2</v>
      </c>
      <c r="H31" s="46">
        <v>430</v>
      </c>
      <c r="I31" s="81">
        <v>-0.2</v>
      </c>
      <c r="J31" s="46">
        <f>H31*(1+I31)</f>
        <v>344</v>
      </c>
      <c r="K31" s="45"/>
      <c r="L31" s="45">
        <f>G31*J31</f>
        <v>688</v>
      </c>
      <c r="M31" s="73" t="s">
        <v>69</v>
      </c>
    </row>
    <row r="32" spans="1:252" s="17" customFormat="1" ht="15.75" customHeight="1">
      <c r="H32" s="46"/>
      <c r="J32" s="46"/>
      <c r="K32" s="45"/>
      <c r="L32" s="45"/>
      <c r="M32" s="73"/>
      <c r="P32"/>
      <c r="Q32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</row>
    <row r="33" spans="1:252" ht="15.75" customHeight="1" thickBot="1">
      <c r="A33" s="17"/>
      <c r="B33" s="93"/>
      <c r="C33" s="93"/>
      <c r="D33" s="93"/>
      <c r="E33" s="93"/>
      <c r="F33" s="93"/>
      <c r="G33" s="93"/>
      <c r="H33" s="59"/>
      <c r="I33" s="59"/>
      <c r="J33" s="60"/>
      <c r="K33" s="61"/>
      <c r="L33" s="61"/>
      <c r="M33" s="74"/>
      <c r="P33"/>
      <c r="Q33"/>
    </row>
    <row r="34" spans="1:252" ht="15.75" customHeight="1">
      <c r="A34" s="17"/>
      <c r="B34" s="11"/>
      <c r="C34" s="11"/>
      <c r="D34" s="12"/>
      <c r="E34" s="21"/>
      <c r="F34" s="11"/>
      <c r="G34" s="28" t="s">
        <v>18</v>
      </c>
      <c r="H34" s="28"/>
      <c r="I34" s="28"/>
      <c r="J34" s="46" t="s">
        <v>4</v>
      </c>
      <c r="K34" s="45"/>
      <c r="L34" s="45">
        <f>SUM(L22:L33)</f>
        <v>2425.2399999999998</v>
      </c>
      <c r="M34" s="55"/>
      <c r="O34" s="98"/>
      <c r="P34"/>
      <c r="Q34"/>
    </row>
    <row r="35" spans="1:252" ht="15.75" customHeight="1">
      <c r="A35" s="17"/>
      <c r="B35" s="11"/>
      <c r="C35" s="11"/>
      <c r="D35" s="12"/>
      <c r="E35" s="39"/>
      <c r="F35" s="37"/>
      <c r="G35" s="38" t="s">
        <v>15</v>
      </c>
      <c r="H35" s="38"/>
      <c r="I35" s="38"/>
      <c r="J35" s="47" t="s">
        <v>4</v>
      </c>
      <c r="K35" s="48"/>
      <c r="L35" s="48">
        <v>0</v>
      </c>
      <c r="M35" s="53"/>
      <c r="P35"/>
      <c r="Q35"/>
    </row>
    <row r="36" spans="1:252" ht="15.75" customHeight="1">
      <c r="A36" s="17"/>
      <c r="B36" s="11"/>
      <c r="C36" s="11"/>
      <c r="D36" s="12"/>
      <c r="E36" s="40"/>
      <c r="F36" s="41"/>
      <c r="G36" s="52" t="s">
        <v>2</v>
      </c>
      <c r="H36" s="52"/>
      <c r="I36" s="52"/>
      <c r="J36" s="49" t="s">
        <v>4</v>
      </c>
      <c r="K36" s="50"/>
      <c r="L36" s="50">
        <v>0</v>
      </c>
      <c r="M36" s="54"/>
    </row>
    <row r="37" spans="1:252" ht="15.75" customHeight="1" thickBot="1">
      <c r="A37" s="17"/>
      <c r="B37" s="57"/>
      <c r="C37" s="57"/>
      <c r="D37" s="56"/>
      <c r="E37" s="64"/>
      <c r="F37" s="65"/>
      <c r="G37" s="66" t="s">
        <v>16</v>
      </c>
      <c r="H37" s="66"/>
      <c r="I37" s="66"/>
      <c r="J37" s="67" t="s">
        <v>4</v>
      </c>
      <c r="K37" s="68"/>
      <c r="L37" s="68">
        <v>0</v>
      </c>
      <c r="M37" s="69"/>
    </row>
    <row r="38" spans="1:252" ht="15.75" customHeight="1">
      <c r="A38" s="17"/>
      <c r="B38" s="11"/>
      <c r="C38" s="11"/>
      <c r="D38" s="12"/>
      <c r="E38" s="21"/>
      <c r="F38" s="11"/>
      <c r="G38" s="27" t="s">
        <v>23</v>
      </c>
      <c r="H38" s="27"/>
      <c r="I38" s="27"/>
      <c r="J38" s="46" t="s">
        <v>4</v>
      </c>
      <c r="K38" s="45"/>
      <c r="L38" s="45">
        <f>SUM(L34:L37)</f>
        <v>2425.2399999999998</v>
      </c>
      <c r="M38" s="55"/>
    </row>
    <row r="39" spans="1:252" ht="15.75" customHeight="1" thickBot="1">
      <c r="A39" s="17"/>
      <c r="B39" s="57"/>
      <c r="C39" s="57"/>
      <c r="D39" s="56"/>
      <c r="E39" s="58"/>
      <c r="F39" s="57"/>
      <c r="G39" s="62" t="s">
        <v>54</v>
      </c>
      <c r="H39" s="62"/>
      <c r="I39" s="62"/>
      <c r="J39" s="60" t="s">
        <v>4</v>
      </c>
      <c r="K39" s="61"/>
      <c r="L39" s="61"/>
      <c r="M39" s="63"/>
    </row>
    <row r="40" spans="1:252" ht="15.75" customHeight="1">
      <c r="A40" s="17"/>
      <c r="B40" s="11"/>
      <c r="C40" s="11"/>
      <c r="D40" s="12"/>
      <c r="E40" s="17"/>
      <c r="F40" s="11"/>
      <c r="G40" s="51" t="s">
        <v>18</v>
      </c>
      <c r="H40" s="51"/>
      <c r="I40" s="51"/>
      <c r="J40" s="46" t="s">
        <v>4</v>
      </c>
      <c r="K40" s="45"/>
      <c r="L40" s="46">
        <f>SUM(L38:L39)</f>
        <v>2425.2399999999998</v>
      </c>
      <c r="M40" s="55"/>
    </row>
    <row r="41" spans="1:252" ht="15.75" customHeight="1">
      <c r="A41" s="17"/>
      <c r="B41" s="11"/>
      <c r="C41" s="11"/>
      <c r="D41" s="51" t="s">
        <v>53</v>
      </c>
      <c r="E41" s="102" t="s">
        <v>72</v>
      </c>
      <c r="G41" s="51"/>
      <c r="H41" s="51"/>
      <c r="I41" s="51"/>
      <c r="J41" s="46"/>
      <c r="K41" s="45"/>
      <c r="L41" s="46"/>
      <c r="M41" s="55"/>
    </row>
    <row r="42" spans="1:252" s="17" customFormat="1" ht="15.75" customHeight="1">
      <c r="C42" s="11"/>
      <c r="E42" s="102" t="s">
        <v>73</v>
      </c>
      <c r="G42" s="13"/>
      <c r="H42" s="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8"/>
      <c r="E43" s="102" t="s">
        <v>74</v>
      </c>
      <c r="G43" s="13"/>
      <c r="H43" s="13"/>
      <c r="I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8"/>
      <c r="E44" s="102" t="s">
        <v>75</v>
      </c>
      <c r="G44" s="13"/>
      <c r="H44" s="13"/>
      <c r="I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18"/>
      <c r="E45" s="86" t="s">
        <v>76</v>
      </c>
      <c r="F45" s="102"/>
      <c r="G45" s="13"/>
      <c r="H45" s="13"/>
      <c r="I45" s="13"/>
      <c r="J45" s="19"/>
      <c r="K45" s="11"/>
      <c r="L45" s="15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17" t="s">
        <v>77</v>
      </c>
      <c r="F46" s="11"/>
      <c r="G46" s="13"/>
      <c r="H46" s="13"/>
      <c r="I46" s="13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8"/>
      <c r="F47" s="11"/>
      <c r="G47" s="13"/>
      <c r="H47" s="13"/>
      <c r="I47" s="13"/>
      <c r="J47" s="19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C48" s="11"/>
      <c r="D48" s="70" t="s">
        <v>24</v>
      </c>
      <c r="E48" s="11"/>
      <c r="F48" s="11"/>
      <c r="G48" s="13"/>
      <c r="H48" s="13"/>
      <c r="I48" s="13"/>
      <c r="J48" s="14"/>
      <c r="K48" s="11"/>
      <c r="L48" s="72"/>
      <c r="M48" s="16"/>
      <c r="N48" s="8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51" t="s">
        <v>25</v>
      </c>
      <c r="E49" s="18" t="s">
        <v>57</v>
      </c>
      <c r="F49" s="11"/>
      <c r="G49" s="13"/>
      <c r="H49" s="13"/>
      <c r="I49" s="13"/>
      <c r="J49" s="14"/>
      <c r="K49" s="11"/>
      <c r="L49" s="15"/>
      <c r="M49" s="16"/>
      <c r="N49" s="9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D50" s="25" t="s">
        <v>26</v>
      </c>
      <c r="E50" s="84" t="s">
        <v>39</v>
      </c>
      <c r="M50" s="21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D51" s="25" t="s">
        <v>27</v>
      </c>
      <c r="E51" s="22" t="s">
        <v>17</v>
      </c>
      <c r="M51" s="21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8"/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4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 t="s">
        <v>34</v>
      </c>
      <c r="C57" s="11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 t="s">
        <v>38</v>
      </c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2011-12-29T09:39:01Z</cp:lastPrinted>
  <dcterms:created xsi:type="dcterms:W3CDTF">2000-06-29T05:08:18Z</dcterms:created>
  <dcterms:modified xsi:type="dcterms:W3CDTF">2012-07-25T15:13:58Z</dcterms:modified>
</cp:coreProperties>
</file>