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1" i="1" s="1"/>
  <c r="L35" i="1" l="1"/>
  <c r="L37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<sst xmlns="http://schemas.openxmlformats.org/spreadsheetml/2006/main" count="84" uniqueCount="72">
  <si>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</si>
  <si>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</si>
  <si>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</si>
  <si>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</si>
  <si>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</si>
  <si>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</si>
  <si>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</si>
  <si>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</si>
  <si>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</si>
  <si>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</si>
  <si>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</si>
  <si>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</si>
  <si>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</si>
  <si>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</si>
  <si>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</si>
  <si>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</si>
  <si>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</si>
  <si>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</si>
  <si>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</si>
  <si>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</si>
  <si>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</si>
  <si>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</si>
  <si>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</si>
  <si>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</si>
  <si>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</si>
  <si>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</si>
  <si>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</si>
  <si>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</si>
  <si>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</si>
  <si>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</si>
  <si>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</si>
  <si>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</si>
  <si>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</si>
  <si>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</si>
  <si>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</si>
  <si>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</si>
  <si>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</si>
  <si>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</si>
  <si>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</si>
  <si>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</si>
  <si>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</si>
  <si>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</si>
  <si>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</si>
  <si>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</si>
  <si>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</si>
  <si>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</si>
  <si>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</si>
  <si>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</si>
  <si>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</si>
  <si>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</si>
  <si>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</si>
  <si>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</si>
  <si>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</si>
  <si>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</si>
  <si>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</si>
  <si>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</si>
  <si>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</si>
  <si>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1203RH023</t>
  </si>
  <si>
    <t>7ME5850-4AA01-0DA1</t>
  </si>
  <si>
    <t>Débitmètre à flotteur type Minix</t>
  </si>
  <si>
    <t>Modèle 70.11</t>
  </si>
  <si>
    <t>Gamme : 10-100l/h</t>
  </si>
  <si>
    <t>Application : Air, pression atm. Temp: 20°C</t>
  </si>
  <si>
    <t>Flotteur : Aluminium</t>
  </si>
  <si>
    <t>Raccords mâles 1/4 NPT inox 1.4571/316Ti</t>
  </si>
  <si>
    <t>Avec vanne de réglage</t>
  </si>
  <si>
    <t>GPN Grandpuits</t>
  </si>
  <si>
    <t>77720 Mormant</t>
  </si>
  <si>
    <t>BP12</t>
  </si>
  <si>
    <t>Attention:  Mr Laurent Roesch</t>
  </si>
  <si>
    <t>Tel: 01 64 60 35 79</t>
  </si>
  <si>
    <t>Shipping reference: 4500033351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</si>
</sst>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1190625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G15" sqref="G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40974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4500033351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2</v>
      </c>
      <c r="H22" s="103"/>
      <c r="I22" s="103"/>
      <c r="J22" s="44">
        <f>80+37</f>
        <v>117</v>
      </c>
      <c r="K22" s="45"/>
      <c r="L22" s="45">
        <f>G22*J22</f>
        <v>234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103"/>
      <c r="I23" s="103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34"/>
      <c r="I24" s="34"/>
      <c r="J24" s="44"/>
      <c r="K24" s="45"/>
      <c r="L24" s="45"/>
      <c r="M24" s="12"/>
    </row>
    <row r="25" spans="1:19" ht="15">
      <c r="A25" s="17"/>
      <c r="B25" s="12"/>
      <c r="C25" s="11"/>
      <c r="D25" s="17"/>
      <c r="E25" s="17" t="s">
        <v>62</v>
      </c>
      <c r="F25" s="17"/>
      <c r="G25" s="17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B26" s="12"/>
      <c r="C26" s="11"/>
      <c r="D26" s="17"/>
      <c r="E26" s="17" t="s">
        <v>63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64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17" t="s">
        <v>65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1"/>
      <c r="E29" s="21"/>
      <c r="F29" s="21"/>
      <c r="G29" s="103"/>
      <c r="H29" s="46"/>
      <c r="I29" s="81"/>
      <c r="J29" s="46"/>
      <c r="K29" s="45"/>
      <c r="L29" s="45"/>
      <c r="M29" s="73"/>
    </row>
    <row r="30" spans="1:19" ht="15.75" customHeight="1" thickBot="1">
      <c r="A30" s="17"/>
      <c r="B30" s="56"/>
      <c r="C30" s="57"/>
      <c r="D30" s="58"/>
      <c r="E30" s="58"/>
      <c r="F30" s="58"/>
      <c r="G30" s="58"/>
      <c r="H30" s="60"/>
      <c r="I30" s="59"/>
      <c r="J30" s="60"/>
      <c r="K30" s="61"/>
      <c r="L30" s="61"/>
      <c r="M30" s="74"/>
      <c r="P30"/>
      <c r="Q30"/>
    </row>
    <row r="31" spans="1:19" ht="15.75" customHeight="1">
      <c r="A31" s="17"/>
      <c r="B31" s="11"/>
      <c r="C31" s="11"/>
      <c r="D31" s="12"/>
      <c r="E31" s="21"/>
      <c r="F31" s="11"/>
      <c r="G31" s="28" t="s">
        <v>17</v>
      </c>
      <c r="H31" s="28"/>
      <c r="I31" s="28"/>
      <c r="J31" s="46" t="s">
        <v>3</v>
      </c>
      <c r="K31" s="45"/>
      <c r="L31" s="45">
        <f>L22</f>
        <v>234</v>
      </c>
      <c r="M31" s="55"/>
      <c r="P31"/>
      <c r="Q31"/>
    </row>
    <row r="32" spans="1:19" ht="15.75" customHeight="1">
      <c r="A32" s="17"/>
      <c r="B32" s="11"/>
      <c r="C32" s="11"/>
      <c r="D32" s="12"/>
      <c r="E32" s="39"/>
      <c r="F32" s="37"/>
      <c r="G32" s="38" t="s">
        <v>14</v>
      </c>
      <c r="H32" s="38"/>
      <c r="I32" s="38"/>
      <c r="J32" s="47" t="s">
        <v>3</v>
      </c>
      <c r="K32" s="48"/>
      <c r="L32" s="48">
        <v>0</v>
      </c>
      <c r="M32" s="53"/>
      <c r="P32"/>
      <c r="Q32"/>
    </row>
    <row r="33" spans="1:252" ht="15.75" customHeight="1">
      <c r="A33" s="17"/>
      <c r="B33" s="11"/>
      <c r="C33" s="11"/>
      <c r="D33" s="12"/>
      <c r="E33" s="40"/>
      <c r="F33" s="41"/>
      <c r="G33" s="52" t="s">
        <v>1</v>
      </c>
      <c r="H33" s="52"/>
      <c r="I33" s="52"/>
      <c r="J33" s="49" t="s">
        <v>3</v>
      </c>
      <c r="K33" s="50"/>
      <c r="L33" s="50">
        <v>0</v>
      </c>
      <c r="M33" s="54"/>
    </row>
    <row r="34" spans="1:252" ht="15.75" customHeight="1" thickBot="1">
      <c r="A34" s="17"/>
      <c r="B34" s="57"/>
      <c r="C34" s="57"/>
      <c r="D34" s="56"/>
      <c r="E34" s="64"/>
      <c r="F34" s="65"/>
      <c r="G34" s="66" t="s">
        <v>15</v>
      </c>
      <c r="H34" s="66"/>
      <c r="I34" s="66"/>
      <c r="J34" s="67" t="s">
        <v>3</v>
      </c>
      <c r="K34" s="68"/>
      <c r="L34" s="68"/>
      <c r="M34" s="69"/>
    </row>
    <row r="35" spans="1:252" ht="15.75" customHeight="1">
      <c r="A35" s="17"/>
      <c r="B35" s="11"/>
      <c r="C35" s="11"/>
      <c r="D35" s="12"/>
      <c r="E35" s="21"/>
      <c r="F35" s="11"/>
      <c r="G35" s="27" t="s">
        <v>22</v>
      </c>
      <c r="H35" s="27"/>
      <c r="I35" s="27"/>
      <c r="J35" s="46" t="s">
        <v>3</v>
      </c>
      <c r="K35" s="45"/>
      <c r="L35" s="45">
        <f>SUM(L31:L34)</f>
        <v>234</v>
      </c>
      <c r="M35" s="55"/>
    </row>
    <row r="36" spans="1:252" ht="15.75" customHeight="1" thickBot="1">
      <c r="A36" s="17"/>
      <c r="B36" s="57"/>
      <c r="C36" s="57"/>
      <c r="D36" s="56"/>
      <c r="E36" s="58"/>
      <c r="F36" s="57"/>
      <c r="G36" s="62" t="s">
        <v>47</v>
      </c>
      <c r="H36" s="62"/>
      <c r="I36" s="62"/>
      <c r="J36" s="60" t="s">
        <v>3</v>
      </c>
      <c r="K36" s="61"/>
      <c r="L36" s="61"/>
      <c r="M36" s="63"/>
    </row>
    <row r="37" spans="1:252" ht="15.75" customHeight="1">
      <c r="A37" s="17"/>
      <c r="B37" s="11"/>
      <c r="C37" s="11"/>
      <c r="D37" s="12"/>
      <c r="E37" s="17"/>
      <c r="F37" s="11"/>
      <c r="G37" s="51" t="s">
        <v>17</v>
      </c>
      <c r="H37" s="51"/>
      <c r="I37" s="51"/>
      <c r="J37" s="46" t="s">
        <v>3</v>
      </c>
      <c r="K37" s="45"/>
      <c r="L37" s="46">
        <f>SUM(L35:L36)</f>
        <v>234</v>
      </c>
      <c r="M37" s="55"/>
    </row>
    <row r="38" spans="1:252" ht="15.75" customHeight="1">
      <c r="A38" s="17"/>
      <c r="B38" s="11"/>
      <c r="C38" s="11"/>
      <c r="D38" s="51" t="s">
        <v>46</v>
      </c>
      <c r="E38" s="102" t="s">
        <v>66</v>
      </c>
      <c r="F38" s="11"/>
      <c r="G38" s="51"/>
      <c r="H38" s="51"/>
      <c r="I38" s="51"/>
      <c r="J38" s="46"/>
      <c r="K38" s="45"/>
      <c r="L38" s="46"/>
      <c r="M38" s="55"/>
    </row>
    <row r="39" spans="1:252" s="17" customFormat="1" ht="15.75" customHeight="1">
      <c r="C39" s="11"/>
      <c r="E39" s="102" t="s">
        <v>67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7" t="s">
        <v>68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102" t="s">
        <v>56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69</v>
      </c>
      <c r="F42" s="102"/>
      <c r="G42" s="13"/>
      <c r="H42" s="13"/>
      <c r="I42" s="13"/>
      <c r="J42" s="19"/>
      <c r="K42" s="11"/>
      <c r="L42" s="15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70</v>
      </c>
      <c r="F43" s="102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71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23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24</v>
      </c>
      <c r="E46" s="18"/>
      <c r="F46" s="11"/>
      <c r="G46" s="13"/>
      <c r="H46" s="13"/>
      <c r="I46" s="13"/>
      <c r="J46" s="14"/>
      <c r="K46" s="11"/>
      <c r="L46" s="15"/>
      <c r="M46" s="16"/>
      <c r="N46" s="93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25</v>
      </c>
      <c r="E47" s="84" t="s">
        <v>38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26</v>
      </c>
      <c r="E48" s="22" t="s">
        <v>16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33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37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2012-03-06T13:30:47Z</dcterms:modified>
</cp:coreProperties>
</file>