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L34" i="1" l="1"/>
  <c r="L25" i="1" l="1"/>
  <c r="L40" i="1" s="1"/>
  <c r="L44" i="1" s="1"/>
  <c r="L46" i="1" s="1"/>
</calcChain>
</file>

<file path=xl/sharedStrings.xml><?xml version="1.0" encoding="utf-8"?>
<sst xmlns="http://schemas.openxmlformats.org/spreadsheetml/2006/main" count="94" uniqueCount="81">
  <si>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</si>
  <si>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</si>
  <si>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</si>
  <si>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</si>
  <si>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</si>
  <si>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</si>
  <si>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</si>
  <si>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</si>
  <si>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</si>
  <si>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</si>
  <si>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</si>
  <si>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</si>
  <si>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</si>
  <si>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</si>
  <si>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</si>
  <si>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</si>
  <si>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</si>
  <si>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</si>
  <si>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</si>
  <si>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</si>
  <si>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</si>
  <si>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</si>
  <si>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</si>
  <si>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</si>
  <si>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</si>
  <si>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</si>
  <si>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</si>
  <si>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</si>
  <si>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</si>
  <si>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</si>
  <si>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</si>
  <si>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</si>
  <si>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</si>
  <si>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</si>
  <si>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</si>
  <si>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</si>
  <si>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</si>
  <si>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</si>
  <si>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</si>
  <si>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</si>
  <si>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</si>
  <si>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</si>
  <si>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</si>
  <si>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</si>
  <si>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</si>
  <si>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</si>
  <si>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</si>
  <si>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</si>
  <si>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</si>
  <si>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</si>
  <si>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</si>
  <si>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</si>
  <si>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</si>
  <si>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</si>
  <si>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</si>
  <si>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</si>
  <si>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</t>
  </si>
  <si>
    <t>1202RH019</t>
  </si>
  <si>
    <t>MAG5792-2TA90-0CB0</t>
  </si>
  <si>
    <t>Electromagnetic Flowmeter</t>
  </si>
  <si>
    <t>- DN 600 DIN 2501 PN 16 mat. No. 1.0460 / 1.0570</t>
  </si>
  <si>
    <t>- Cable Gland : M16*1,5</t>
  </si>
  <si>
    <t>- IP protection: : IP67/Nema 5</t>
  </si>
  <si>
    <t>- Tube ø 672*6; Length 600mm</t>
  </si>
  <si>
    <t>- Flange DN 600 PN 16 Steel</t>
  </si>
  <si>
    <t>- Build in length: 600 mm with protection ring of 5mm</t>
  </si>
  <si>
    <t>MAGA14G-E1-41</t>
  </si>
  <si>
    <t>7ME5034 Transmitter</t>
  </si>
  <si>
    <t>Power supply : 100-240Vac</t>
  </si>
  <si>
    <t>Output : 4-20mA with Hart</t>
  </si>
  <si>
    <t>with local display</t>
  </si>
  <si>
    <t>Cable Glands: M20/M16*1,5</t>
  </si>
  <si>
    <t>Shipping reference: 209 321</t>
  </si>
  <si>
    <t>RN GRENAA A/S</t>
  </si>
  <si>
    <t>Vaerftskajen 2</t>
  </si>
  <si>
    <t>8500 Grenaa</t>
  </si>
  <si>
    <t>Denmark</t>
  </si>
  <si>
    <t>Attention:</t>
  </si>
  <si>
    <t xml:space="preserve">Tel: </t>
  </si>
  <si>
    <t>YOUR QUOTATION : Offer from Dirk Hambocker : 2012-1835</t>
  </si>
  <si>
    <t>- with 15m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</si>
</sst>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1190625</xdr:colOff>
      <xdr:row>63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E37" sqref="E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40962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/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03"/>
      <c r="C22" s="103"/>
      <c r="D22" s="107" t="s">
        <v>79</v>
      </c>
      <c r="E22" s="35"/>
      <c r="F22" s="103"/>
      <c r="G22" s="103"/>
      <c r="H22" s="103"/>
      <c r="I22" s="103"/>
      <c r="J22" s="44"/>
      <c r="K22" s="45"/>
      <c r="L22" s="45"/>
      <c r="M22" s="12"/>
    </row>
    <row r="23" spans="1:19" ht="15.75" customHeight="1">
      <c r="A23" s="17"/>
      <c r="B23" s="103"/>
      <c r="C23" s="103"/>
      <c r="D23" s="26"/>
      <c r="E23" s="35"/>
      <c r="F23" s="103"/>
      <c r="G23" s="103"/>
      <c r="H23" s="103"/>
      <c r="I23" s="103"/>
      <c r="J23" s="44"/>
      <c r="K23" s="45"/>
      <c r="L23" s="45"/>
      <c r="M23" s="12"/>
    </row>
    <row r="24" spans="1:19" ht="15.75" customHeight="1">
      <c r="A24" s="17"/>
      <c r="B24" s="34"/>
      <c r="C24" s="34"/>
      <c r="F24" s="34"/>
      <c r="G24" s="34"/>
      <c r="H24" s="34"/>
      <c r="I24" s="34"/>
      <c r="J24" s="44"/>
      <c r="K24" s="45"/>
      <c r="L24" s="45"/>
      <c r="M24" s="12"/>
    </row>
    <row r="25" spans="1:19" ht="15">
      <c r="A25" s="17"/>
      <c r="B25" s="12">
        <v>1</v>
      </c>
      <c r="C25" s="11"/>
      <c r="D25" s="17" t="s">
        <v>58</v>
      </c>
      <c r="E25" s="17" t="s">
        <v>59</v>
      </c>
      <c r="F25" s="17"/>
      <c r="G25" s="94">
        <v>1</v>
      </c>
      <c r="H25" s="46"/>
      <c r="I25" s="81"/>
      <c r="J25" s="46">
        <v>10391</v>
      </c>
      <c r="K25" s="45"/>
      <c r="L25" s="45">
        <f>G25*J25</f>
        <v>10391</v>
      </c>
      <c r="M25" s="73" t="s">
        <v>56</v>
      </c>
      <c r="O25" s="81"/>
      <c r="Q25" s="99"/>
      <c r="R25" s="100"/>
    </row>
    <row r="26" spans="1:19" ht="15">
      <c r="A26" s="17"/>
      <c r="B26" s="12"/>
      <c r="C26" s="11"/>
      <c r="D26" s="17"/>
      <c r="E26" s="80" t="s">
        <v>60</v>
      </c>
      <c r="F26" s="17"/>
      <c r="G26" s="94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80" t="s">
        <v>61</v>
      </c>
      <c r="F27" s="17"/>
      <c r="G27" s="94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80" t="s">
        <v>62</v>
      </c>
      <c r="F28" s="17"/>
      <c r="G28" s="94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80" t="s">
        <v>63</v>
      </c>
      <c r="F29" s="17"/>
      <c r="G29" s="94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80" t="s">
        <v>64</v>
      </c>
      <c r="F30" s="17"/>
      <c r="G30" s="94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80" t="s">
        <v>65</v>
      </c>
      <c r="F31" s="17"/>
      <c r="G31" s="94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7"/>
      <c r="E32" s="80" t="s">
        <v>80</v>
      </c>
      <c r="F32" s="17"/>
      <c r="G32" s="17"/>
      <c r="H32" s="46"/>
      <c r="I32" s="81"/>
    </row>
    <row r="33" spans="1:252" ht="15">
      <c r="A33" s="17"/>
      <c r="B33" s="12"/>
      <c r="C33" s="11"/>
      <c r="D33" s="17"/>
      <c r="E33" s="80"/>
      <c r="F33" s="17"/>
      <c r="G33" s="17"/>
      <c r="H33" s="46"/>
      <c r="I33" s="81"/>
    </row>
    <row r="34" spans="1:252" ht="15">
      <c r="A34" s="17"/>
      <c r="B34" s="12">
        <v>2</v>
      </c>
      <c r="C34" s="11"/>
      <c r="D34" s="17" t="s">
        <v>66</v>
      </c>
      <c r="E34" s="17" t="s">
        <v>67</v>
      </c>
      <c r="F34" s="17"/>
      <c r="G34" s="94">
        <v>1</v>
      </c>
      <c r="H34" s="46"/>
      <c r="I34" s="81"/>
      <c r="J34" s="46">
        <v>1100</v>
      </c>
      <c r="K34" s="45"/>
      <c r="L34" s="45">
        <f>G34*J34</f>
        <v>1100</v>
      </c>
      <c r="M34" s="73" t="s">
        <v>56</v>
      </c>
    </row>
    <row r="35" spans="1:252" ht="15">
      <c r="A35" s="17"/>
      <c r="B35" s="12"/>
      <c r="C35" s="11"/>
      <c r="D35" s="17"/>
      <c r="E35" s="17" t="s">
        <v>68</v>
      </c>
      <c r="F35" s="17"/>
      <c r="G35" s="94"/>
      <c r="H35" s="46"/>
      <c r="I35" s="81"/>
      <c r="J35" s="46"/>
      <c r="K35" s="45"/>
      <c r="L35" s="45"/>
      <c r="M35" s="73"/>
    </row>
    <row r="36" spans="1:252" ht="15">
      <c r="A36" s="17"/>
      <c r="B36" s="12"/>
      <c r="C36" s="11"/>
      <c r="D36" s="21"/>
      <c r="E36" s="21" t="s">
        <v>69</v>
      </c>
      <c r="F36" s="21"/>
      <c r="G36" s="103"/>
      <c r="H36" s="46"/>
      <c r="I36" s="81"/>
      <c r="J36" s="46"/>
      <c r="K36" s="45"/>
      <c r="L36" s="45"/>
      <c r="M36" s="73"/>
    </row>
    <row r="37" spans="1:252" ht="15">
      <c r="A37" s="17"/>
      <c r="B37" s="12"/>
      <c r="C37" s="11"/>
      <c r="D37" s="21"/>
      <c r="E37" s="21" t="s">
        <v>70</v>
      </c>
      <c r="F37" s="21"/>
      <c r="G37" s="103"/>
      <c r="H37" s="46"/>
      <c r="I37" s="81"/>
      <c r="J37" s="46"/>
      <c r="K37" s="45"/>
      <c r="L37" s="45"/>
      <c r="M37" s="73"/>
    </row>
    <row r="38" spans="1:252" ht="15">
      <c r="A38" s="17"/>
      <c r="B38" s="12"/>
      <c r="C38" s="11"/>
      <c r="D38" s="21"/>
      <c r="E38" s="21" t="s">
        <v>71</v>
      </c>
      <c r="F38" s="21"/>
      <c r="G38" s="103"/>
      <c r="H38" s="46"/>
      <c r="I38" s="81"/>
      <c r="J38" s="46"/>
      <c r="K38" s="45"/>
      <c r="L38" s="45"/>
      <c r="M38" s="73"/>
    </row>
    <row r="39" spans="1:252" ht="15.75" customHeight="1" thickBot="1">
      <c r="A39" s="17"/>
      <c r="B39" s="56"/>
      <c r="C39" s="57"/>
      <c r="D39" s="58"/>
      <c r="E39" s="58"/>
      <c r="F39" s="58"/>
      <c r="G39" s="58"/>
      <c r="H39" s="60"/>
      <c r="I39" s="59"/>
      <c r="J39" s="60"/>
      <c r="K39" s="61"/>
      <c r="L39" s="61"/>
      <c r="M39" s="74"/>
      <c r="P39"/>
      <c r="Q39"/>
    </row>
    <row r="40" spans="1:252" ht="15.75" customHeight="1">
      <c r="A40" s="17"/>
      <c r="B40" s="11"/>
      <c r="C40" s="11"/>
      <c r="D40" s="12"/>
      <c r="E40" s="21"/>
      <c r="F40" s="11"/>
      <c r="G40" s="28" t="s">
        <v>17</v>
      </c>
      <c r="H40" s="28"/>
      <c r="I40" s="28"/>
      <c r="J40" s="46" t="s">
        <v>3</v>
      </c>
      <c r="K40" s="45"/>
      <c r="L40" s="45">
        <f>SUM(L25:L39)</f>
        <v>11491</v>
      </c>
      <c r="M40" s="55"/>
      <c r="P40"/>
      <c r="Q40"/>
    </row>
    <row r="41" spans="1:252" ht="15.75" customHeight="1">
      <c r="A41" s="17"/>
      <c r="B41" s="11"/>
      <c r="C41" s="11"/>
      <c r="D41" s="12"/>
      <c r="E41" s="39"/>
      <c r="F41" s="37"/>
      <c r="G41" s="38" t="s">
        <v>14</v>
      </c>
      <c r="H41" s="38"/>
      <c r="I41" s="38"/>
      <c r="J41" s="47" t="s">
        <v>3</v>
      </c>
      <c r="K41" s="48"/>
      <c r="L41" s="48">
        <v>0</v>
      </c>
      <c r="M41" s="53"/>
      <c r="P41"/>
      <c r="Q41"/>
    </row>
    <row r="42" spans="1:252" ht="15.75" customHeight="1">
      <c r="A42" s="17"/>
      <c r="B42" s="11"/>
      <c r="C42" s="11"/>
      <c r="D42" s="12"/>
      <c r="E42" s="40"/>
      <c r="F42" s="41"/>
      <c r="G42" s="52" t="s">
        <v>1</v>
      </c>
      <c r="H42" s="52"/>
      <c r="I42" s="52"/>
      <c r="J42" s="49" t="s">
        <v>3</v>
      </c>
      <c r="K42" s="50"/>
      <c r="L42" s="50">
        <v>0</v>
      </c>
      <c r="M42" s="54"/>
    </row>
    <row r="43" spans="1:252" ht="15.75" customHeight="1" thickBot="1">
      <c r="A43" s="17"/>
      <c r="B43" s="57"/>
      <c r="C43" s="57"/>
      <c r="D43" s="56"/>
      <c r="E43" s="64"/>
      <c r="F43" s="65"/>
      <c r="G43" s="66" t="s">
        <v>15</v>
      </c>
      <c r="H43" s="66"/>
      <c r="I43" s="66"/>
      <c r="J43" s="67" t="s">
        <v>3</v>
      </c>
      <c r="K43" s="68"/>
      <c r="L43" s="68"/>
      <c r="M43" s="69"/>
    </row>
    <row r="44" spans="1:252" ht="15.75" customHeight="1">
      <c r="A44" s="17"/>
      <c r="B44" s="11"/>
      <c r="C44" s="11"/>
      <c r="D44" s="12"/>
      <c r="E44" s="21"/>
      <c r="F44" s="11"/>
      <c r="G44" s="27" t="s">
        <v>22</v>
      </c>
      <c r="H44" s="27"/>
      <c r="I44" s="27"/>
      <c r="J44" s="46" t="s">
        <v>3</v>
      </c>
      <c r="K44" s="45"/>
      <c r="L44" s="45">
        <f>SUM(L40:L43)</f>
        <v>11491</v>
      </c>
      <c r="M44" s="55"/>
    </row>
    <row r="45" spans="1:252" ht="15.75" customHeight="1" thickBot="1">
      <c r="A45" s="17"/>
      <c r="B45" s="57"/>
      <c r="C45" s="57"/>
      <c r="D45" s="56"/>
      <c r="E45" s="58"/>
      <c r="F45" s="57"/>
      <c r="G45" s="62" t="s">
        <v>47</v>
      </c>
      <c r="H45" s="62"/>
      <c r="I45" s="62"/>
      <c r="J45" s="60" t="s">
        <v>3</v>
      </c>
      <c r="K45" s="61"/>
      <c r="L45" s="61"/>
      <c r="M45" s="63"/>
    </row>
    <row r="46" spans="1:252" ht="15.75" customHeight="1">
      <c r="A46" s="17"/>
      <c r="B46" s="11"/>
      <c r="C46" s="11"/>
      <c r="D46" s="12"/>
      <c r="E46" s="17"/>
      <c r="F46" s="11"/>
      <c r="G46" s="51" t="s">
        <v>17</v>
      </c>
      <c r="H46" s="51"/>
      <c r="I46" s="51"/>
      <c r="J46" s="46" t="s">
        <v>3</v>
      </c>
      <c r="K46" s="45"/>
      <c r="L46" s="46">
        <f>SUM(L44:L45)</f>
        <v>11491</v>
      </c>
      <c r="M46" s="55"/>
    </row>
    <row r="47" spans="1:252" ht="15.75" customHeight="1">
      <c r="A47" s="17"/>
      <c r="B47" s="11"/>
      <c r="C47" s="11"/>
      <c r="D47" s="51" t="s">
        <v>46</v>
      </c>
      <c r="E47" s="102" t="s">
        <v>73</v>
      </c>
      <c r="F47" s="11"/>
      <c r="G47" s="51"/>
      <c r="H47" s="51"/>
      <c r="I47" s="51"/>
      <c r="J47" s="46"/>
      <c r="K47" s="45"/>
      <c r="L47" s="46"/>
      <c r="M47" s="55"/>
    </row>
    <row r="48" spans="1:252" s="17" customFormat="1" ht="15.75" customHeight="1">
      <c r="C48" s="11"/>
      <c r="E48" s="102" t="s">
        <v>74</v>
      </c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8"/>
      <c r="E49" s="102" t="s">
        <v>75</v>
      </c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8"/>
      <c r="E50" s="102" t="s">
        <v>76</v>
      </c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02" t="s">
        <v>77</v>
      </c>
      <c r="F51" s="11"/>
      <c r="G51" s="13"/>
      <c r="H51" s="13"/>
      <c r="I51" s="13"/>
      <c r="J51" s="19"/>
      <c r="K51" s="11"/>
      <c r="L51" s="15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8"/>
      <c r="E52" s="102" t="s">
        <v>78</v>
      </c>
      <c r="F52" s="11"/>
      <c r="G52" s="13"/>
      <c r="H52" s="13"/>
      <c r="I52" s="13"/>
      <c r="J52" s="19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8"/>
      <c r="E53" s="17" t="s">
        <v>72</v>
      </c>
      <c r="F53" s="11"/>
      <c r="G53" s="13"/>
      <c r="H53" s="13"/>
      <c r="I53" s="13"/>
      <c r="J53" s="19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C54" s="11"/>
      <c r="D54" s="70" t="s">
        <v>23</v>
      </c>
      <c r="E54" s="11"/>
      <c r="F54" s="11"/>
      <c r="G54" s="13"/>
      <c r="H54" s="13"/>
      <c r="I54" s="13"/>
      <c r="J54" s="14"/>
      <c r="K54" s="11"/>
      <c r="L54" s="72"/>
      <c r="M54" s="16"/>
      <c r="N54" s="8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51" t="s">
        <v>24</v>
      </c>
      <c r="E55" s="18"/>
      <c r="F55" s="11"/>
      <c r="G55" s="13"/>
      <c r="H55" s="13"/>
      <c r="I55" s="13"/>
      <c r="J55" s="14"/>
      <c r="K55" s="11"/>
      <c r="L55" s="15"/>
      <c r="M55" s="16"/>
      <c r="N55" s="9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D56" s="25" t="s">
        <v>25</v>
      </c>
      <c r="E56" s="84" t="s">
        <v>38</v>
      </c>
      <c r="M56" s="21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D57" s="25" t="s">
        <v>26</v>
      </c>
      <c r="E57" s="22" t="s">
        <v>16</v>
      </c>
      <c r="M57" s="21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7" customFormat="1" ht="15.75" customHeight="1">
      <c r="B63" s="11" t="s">
        <v>33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s="17" customFormat="1" ht="15.75" customHeight="1">
      <c r="B64" s="11" t="s">
        <v>37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2012-02-23T14:23:19Z</dcterms:modified>
</cp:coreProperties>
</file>