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Feuil1" sheetId="1" r:id="rId1"/>
    <sheet name="Feuil2" sheetId="2" r:id="rId2"/>
    <sheet name="Feuil3" sheetId="3" r:id="rId3"/>
  </sheets>
  <definedNames>
    <definedName name="_MailAutoSig" localSheetId="0">Feuil1!$A$1</definedName>
    <definedName name="_xlnm.Print_Area" localSheetId="0">Feuil1!$A$1:$F$66</definedName>
  </definedNames>
  <calcPr calcId="145621"/>
</workbook>
</file>

<file path=xl/calcChain.xml><?xml version="1.0" encoding="utf-8"?>
<calcChain xmlns="http://schemas.openxmlformats.org/spreadsheetml/2006/main">
  <c r="A50" i="1" l="1"/>
  <c r="F41" i="1"/>
  <c r="F24" i="1"/>
  <c r="D50" i="1" l="1"/>
  <c r="F50" i="1" s="1"/>
</calcChain>
</file>

<file path=xl/sharedStrings.xml><?xml version="1.0" encoding="utf-8"?>
<sst xmlns="http://schemas.openxmlformats.org/spreadsheetml/2006/main" count="61" uniqueCount="61">
  <si>
    <t>AIRLITEC Sarl</t>
  </si>
  <si>
    <t>88, rue Jean Jaures</t>
  </si>
  <si>
    <t>80470 Dreuil Les Amiens</t>
  </si>
  <si>
    <t>Tel. :    + (33) (0) 3 22 54 83 47</t>
  </si>
  <si>
    <t>Fax. :    + (33) (0) 3 22 54 83 29</t>
  </si>
  <si>
    <t>GSM :    + (33) (0) 6 89 59 13 19</t>
  </si>
  <si>
    <t>E-mail :    regis.houllier@airlitec.com</t>
  </si>
  <si>
    <t>QTY</t>
  </si>
  <si>
    <t>Description</t>
  </si>
  <si>
    <t>Total (Euro)</t>
  </si>
  <si>
    <t xml:space="preserve">Unit Price (euro) </t>
  </si>
  <si>
    <t>Base TVA %</t>
  </si>
  <si>
    <t>Total</t>
  </si>
  <si>
    <t>acompte</t>
  </si>
  <si>
    <t>Net à Payer</t>
  </si>
  <si>
    <t>Regis Houllier</t>
  </si>
  <si>
    <t>Directeur Général</t>
  </si>
  <si>
    <t>Brut H.T.</t>
  </si>
  <si>
    <t>TVA (euro)</t>
  </si>
  <si>
    <t>Siret: 514 488 105 00016</t>
  </si>
  <si>
    <t>N° TVA: FR36514488105</t>
  </si>
  <si>
    <t>Code APE: 4669B</t>
  </si>
  <si>
    <t>Delivery address:</t>
  </si>
  <si>
    <t>Not applicable</t>
  </si>
  <si>
    <t>in Euro</t>
  </si>
  <si>
    <t>Terms/Conditions de paiement: 30 days</t>
  </si>
  <si>
    <t>MECON GmbH</t>
  </si>
  <si>
    <t>Röntgenstrasse 105</t>
  </si>
  <si>
    <t>50169 Kerpen</t>
  </si>
  <si>
    <t>Tel: +49 2237 600 060</t>
  </si>
  <si>
    <t>Fax: +49 2237 600 040</t>
  </si>
  <si>
    <t>www.mecon.de</t>
  </si>
  <si>
    <t>INTERTECHNIQUE</t>
  </si>
  <si>
    <t>61, rue Pierre Curie</t>
  </si>
  <si>
    <t>BP 1</t>
  </si>
  <si>
    <t>78373 Plaisir Cedex</t>
  </si>
  <si>
    <t>France</t>
  </si>
  <si>
    <t>Fluide: air</t>
  </si>
  <si>
    <t>Calibration spécifique 15°C 1013mbar</t>
  </si>
  <si>
    <t>Flotteur aluminium</t>
  </si>
  <si>
    <t>Connexion: filetage femelle DIN G1/4</t>
  </si>
  <si>
    <t>Sans robinet</t>
  </si>
  <si>
    <t>Avec certificat de calibration</t>
  </si>
  <si>
    <t>Avec échelle gravée noire</t>
  </si>
  <si>
    <t>Avec étiquette blanche à l’arrière du tube pour meilleure lecture</t>
  </si>
  <si>
    <t xml:space="preserve">Débitmètre à flotteur type Minix </t>
  </si>
  <si>
    <t>Finition Oxygène</t>
  </si>
  <si>
    <t>Attn: Mrs Françoise Goubartat +33 1 61 34 12 54</t>
  </si>
  <si>
    <t>Bon de Commande N° (Order N°): 1201RH004</t>
  </si>
  <si>
    <t>DATE: 19/01/12</t>
  </si>
  <si>
    <t>7ME5850-1DC01-0AA1/Y01/Y02/B06/Y99</t>
  </si>
  <si>
    <t>Echelle: 20 à 260L/mn</t>
  </si>
  <si>
    <t>Tube MA 301 A1</t>
  </si>
  <si>
    <t>Référence Client: 5633114</t>
  </si>
  <si>
    <t>Avec socle pour utilitsation sur table</t>
  </si>
  <si>
    <t>7ME5850-1EA01-0AA1/Y01/Y02/B06/Y99</t>
  </si>
  <si>
    <t>dito</t>
  </si>
  <si>
    <t>Echelle: 1 à 10L/mn</t>
  </si>
  <si>
    <t>Référence Client: 5633120</t>
  </si>
  <si>
    <t>Reference Customer: 4220928</t>
  </si>
  <si>
    <t>délai: 3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</si>
</sst>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9" formatCode="#,##0.00;[Red]#,##0.00"/>
  </numFmts>
  <fonts count="11" x14ac:knownFonts="1">
    <font>
      <sz val="10"/>
      <name val="Arial"/>
    </font>
    <font>
      <sz val="10"/>
      <name val="Arial"/>
    </font>
    <font>
      <sz val="12"/>
      <color indexed="18"/>
      <name val="Times New Roman"/>
      <family val="1"/>
    </font>
    <font>
      <sz val="10"/>
      <color indexed="18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1" applyFont="1" applyAlignment="1" applyProtection="1"/>
    <xf numFmtId="0" fontId="5" fillId="0" borderId="5" xfId="0" applyFont="1" applyBorder="1"/>
    <xf numFmtId="0" fontId="5" fillId="0" borderId="9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2" fontId="5" fillId="0" borderId="5" xfId="0" applyNumberFormat="1" applyFont="1" applyBorder="1" applyAlignment="1"/>
    <xf numFmtId="0" fontId="5" fillId="0" borderId="9" xfId="0" applyFont="1" applyBorder="1"/>
    <xf numFmtId="0" fontId="5" fillId="0" borderId="0" xfId="0" applyFont="1" applyBorder="1"/>
    <xf numFmtId="0" fontId="5" fillId="0" borderId="7" xfId="0" applyFont="1" applyBorder="1"/>
    <xf numFmtId="2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169" fontId="5" fillId="0" borderId="0" xfId="2" applyNumberFormat="1" applyFont="1" applyBorder="1" applyAlignment="1" applyProtection="1">
      <alignment horizontal="right" vertical="center"/>
      <protection locked="0"/>
    </xf>
    <xf numFmtId="169" fontId="5" fillId="0" borderId="0" xfId="0" applyNumberFormat="1" applyFont="1" applyBorder="1" applyAlignment="1" applyProtection="1">
      <alignment horizontal="right" vertical="center"/>
      <protection locked="0"/>
    </xf>
    <xf numFmtId="169" fontId="8" fillId="0" borderId="0" xfId="2" quotePrefix="1" applyNumberFormat="1" applyFont="1" applyBorder="1" applyAlignment="1" applyProtection="1">
      <alignment horizontal="left" vertical="center"/>
      <protection locked="0"/>
    </xf>
    <xf numFmtId="0" fontId="9" fillId="0" borderId="0" xfId="0" applyFont="1"/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5" fillId="0" borderId="0" xfId="0" applyFont="1" applyBorder="1" applyAlignment="1">
      <alignment horizontal="center"/>
    </xf>
    <xf numFmtId="0" fontId="6" fillId="0" borderId="9" xfId="0" applyFont="1" applyBorder="1"/>
    <xf numFmtId="0" fontId="10" fillId="0" borderId="0" xfId="1" applyFont="1" applyBorder="1" applyAlignment="1" applyProtection="1">
      <alignment horizontal="center"/>
    </xf>
    <xf numFmtId="0" fontId="5" fillId="0" borderId="10" xfId="0" applyFont="1" applyBorder="1"/>
    <xf numFmtId="0" fontId="5" fillId="0" borderId="12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733425</xdr:colOff>
      <xdr:row>4</xdr:row>
      <xdr:rowOff>76200</xdr:rowOff>
    </xdr:to>
    <xdr:pic>
      <xdr:nvPicPr>
        <xdr:cNvPr id="1025" name="Picture 1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9051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55</xdr:row>
      <xdr:rowOff>133350</xdr:rowOff>
    </xdr:from>
    <xdr:to>
      <xdr:col>5</xdr:col>
      <xdr:colOff>676275</xdr:colOff>
      <xdr:row>63</xdr:row>
      <xdr:rowOff>142875</xdr:rowOff>
    </xdr:to>
    <xdr:pic>
      <xdr:nvPicPr>
        <xdr:cNvPr id="1026" name="Picture 2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9334500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con.de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topLeftCell="A36" workbookViewId="0">
      <selection activeCell="A51" sqref="A51"/>
    </sheetView>
  </sheetViews>
  <sheetFormatPr baseColWidth="10" defaultRowHeight="12.75" x14ac:dyDescent="0.2"/>
  <cols>
    <col min="1" max="1" width="15.5703125" customWidth="1"/>
    <col min="2" max="2" width="17" customWidth="1"/>
    <col min="3" max="3" width="25.85546875" customWidth="1"/>
    <col min="4" max="4" width="15.5703125" customWidth="1"/>
    <col min="5" max="5" width="15.7109375" customWidth="1"/>
    <col min="6" max="6" width="17.7109375" customWidth="1"/>
  </cols>
  <sheetData>
    <row r="1" spans="1:14" ht="15.75" x14ac:dyDescent="0.25">
      <c r="A1" s="1"/>
    </row>
    <row r="3" spans="1:14" x14ac:dyDescent="0.2">
      <c r="A3" s="2"/>
    </row>
    <row r="4" spans="1:14" ht="15.75" x14ac:dyDescent="0.25">
      <c r="A4" s="1"/>
    </row>
    <row r="5" spans="1:14" x14ac:dyDescent="0.2">
      <c r="A5" s="3"/>
      <c r="B5" s="3"/>
      <c r="C5" s="3"/>
      <c r="D5" s="3"/>
    </row>
    <row r="6" spans="1:14" x14ac:dyDescent="0.2">
      <c r="A6" s="3"/>
      <c r="B6" s="3"/>
      <c r="C6" s="3"/>
      <c r="D6" s="40"/>
      <c r="E6" s="41"/>
      <c r="F6" s="42"/>
      <c r="H6" s="34"/>
      <c r="I6" s="34"/>
      <c r="J6" s="34"/>
      <c r="K6" s="34"/>
      <c r="L6" s="35"/>
      <c r="M6" s="36"/>
      <c r="N6" s="36"/>
    </row>
    <row r="7" spans="1:14" ht="15.75" x14ac:dyDescent="0.25">
      <c r="A7" s="4" t="s">
        <v>0</v>
      </c>
      <c r="B7" s="3"/>
      <c r="C7" s="3"/>
      <c r="D7" s="14"/>
      <c r="E7" s="43" t="s">
        <v>26</v>
      </c>
      <c r="F7" s="12"/>
      <c r="I7" s="3"/>
      <c r="J7" s="34"/>
      <c r="K7" s="34"/>
      <c r="L7" s="35"/>
      <c r="M7" s="36"/>
      <c r="N7" s="36"/>
    </row>
    <row r="8" spans="1:14" ht="12.75" customHeight="1" x14ac:dyDescent="0.2">
      <c r="A8" s="3" t="s">
        <v>1</v>
      </c>
      <c r="B8" s="3"/>
      <c r="C8" s="3"/>
      <c r="D8" s="14"/>
      <c r="E8" s="43" t="s">
        <v>27</v>
      </c>
      <c r="F8" s="12"/>
      <c r="H8" s="34"/>
      <c r="I8" s="3"/>
      <c r="J8" s="34"/>
      <c r="K8" s="34"/>
      <c r="L8" s="35"/>
      <c r="M8" s="36"/>
      <c r="N8" s="36"/>
    </row>
    <row r="9" spans="1:14" ht="15.75" customHeight="1" x14ac:dyDescent="0.25">
      <c r="A9" s="3" t="s">
        <v>2</v>
      </c>
      <c r="B9" s="3"/>
      <c r="C9" s="3"/>
      <c r="D9" s="44"/>
      <c r="E9" s="43" t="s">
        <v>28</v>
      </c>
      <c r="F9" s="12"/>
      <c r="H9" s="34"/>
      <c r="I9" s="3"/>
      <c r="J9" s="34"/>
      <c r="K9" s="34"/>
      <c r="L9" s="37"/>
      <c r="M9" s="36"/>
      <c r="N9" s="36"/>
    </row>
    <row r="10" spans="1:14" x14ac:dyDescent="0.2">
      <c r="A10" s="3" t="s">
        <v>3</v>
      </c>
      <c r="B10" s="3"/>
      <c r="C10" s="3"/>
      <c r="D10" s="27"/>
      <c r="E10" s="43" t="s">
        <v>29</v>
      </c>
      <c r="F10" s="12"/>
      <c r="H10" s="34"/>
      <c r="I10" s="3"/>
      <c r="J10" s="34"/>
      <c r="K10" s="34"/>
      <c r="L10" s="35"/>
      <c r="M10" s="36"/>
      <c r="N10" s="36"/>
    </row>
    <row r="11" spans="1:14" x14ac:dyDescent="0.2">
      <c r="A11" s="3" t="s">
        <v>4</v>
      </c>
      <c r="B11" s="3"/>
      <c r="C11" s="3"/>
      <c r="D11" s="27"/>
      <c r="E11" s="43" t="s">
        <v>30</v>
      </c>
      <c r="F11" s="12"/>
      <c r="H11" s="34"/>
      <c r="I11" s="20"/>
      <c r="J11" s="34"/>
      <c r="K11" s="34"/>
      <c r="L11" s="35"/>
      <c r="M11" s="36"/>
      <c r="N11" s="36"/>
    </row>
    <row r="12" spans="1:14" x14ac:dyDescent="0.2">
      <c r="A12" s="3" t="s">
        <v>5</v>
      </c>
      <c r="B12" s="3"/>
      <c r="C12" s="3"/>
      <c r="D12" s="27"/>
      <c r="E12" s="45" t="s">
        <v>31</v>
      </c>
      <c r="F12" s="12"/>
      <c r="H12" s="34"/>
      <c r="I12" s="34"/>
      <c r="J12" s="34"/>
      <c r="K12" s="34"/>
      <c r="L12" s="35"/>
      <c r="M12" s="36"/>
      <c r="N12" s="36"/>
    </row>
    <row r="13" spans="1:14" x14ac:dyDescent="0.2">
      <c r="A13" s="20" t="s">
        <v>6</v>
      </c>
      <c r="B13" s="3"/>
      <c r="C13" s="3"/>
      <c r="D13" s="27"/>
      <c r="E13" s="16"/>
      <c r="F13" s="12"/>
      <c r="H13" s="34"/>
      <c r="I13" s="3"/>
      <c r="J13" s="34"/>
      <c r="K13" s="34"/>
      <c r="L13" s="35"/>
      <c r="M13" s="36"/>
      <c r="N13" s="36"/>
    </row>
    <row r="14" spans="1:14" x14ac:dyDescent="0.2">
      <c r="A14" s="3" t="s">
        <v>19</v>
      </c>
      <c r="B14" s="3"/>
      <c r="C14" s="3"/>
      <c r="D14" s="46"/>
      <c r="E14" s="17"/>
      <c r="F14" s="13"/>
      <c r="H14" s="34"/>
      <c r="I14" s="34"/>
      <c r="J14" s="34"/>
      <c r="K14" s="34"/>
      <c r="L14" s="35"/>
      <c r="M14" s="36"/>
      <c r="N14" s="36"/>
    </row>
    <row r="15" spans="1:14" x14ac:dyDescent="0.2">
      <c r="A15" s="3" t="s">
        <v>20</v>
      </c>
      <c r="B15" s="3"/>
      <c r="C15" s="3"/>
      <c r="H15" s="34"/>
      <c r="I15" s="34"/>
      <c r="J15" s="34"/>
      <c r="K15" s="34"/>
      <c r="L15" s="35"/>
      <c r="M15" s="36"/>
      <c r="N15" s="36"/>
    </row>
    <row r="16" spans="1:14" x14ac:dyDescent="0.2">
      <c r="A16" s="3" t="s">
        <v>21</v>
      </c>
      <c r="H16" s="34"/>
      <c r="I16" s="34"/>
      <c r="J16" s="34"/>
      <c r="K16" s="34"/>
      <c r="L16" s="35"/>
      <c r="M16" s="36"/>
      <c r="N16" s="36"/>
    </row>
    <row r="17" spans="1:14" x14ac:dyDescent="0.2">
      <c r="A17" s="3"/>
      <c r="H17" s="34"/>
      <c r="I17" s="34"/>
      <c r="J17" s="34"/>
      <c r="K17" s="34"/>
      <c r="L17" s="35"/>
      <c r="M17" s="36"/>
      <c r="N17" s="36"/>
    </row>
    <row r="18" spans="1:14" ht="15.75" x14ac:dyDescent="0.25">
      <c r="A18" s="4" t="s">
        <v>48</v>
      </c>
      <c r="E18" s="4" t="s">
        <v>49</v>
      </c>
      <c r="F18" s="33"/>
    </row>
    <row r="19" spans="1:14" x14ac:dyDescent="0.2">
      <c r="A19" s="3" t="s">
        <v>24</v>
      </c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14" x14ac:dyDescent="0.2">
      <c r="A21" s="19" t="s">
        <v>7</v>
      </c>
      <c r="B21" s="47" t="s">
        <v>8</v>
      </c>
      <c r="C21" s="47"/>
      <c r="D21" s="47"/>
      <c r="E21" s="19" t="s">
        <v>10</v>
      </c>
      <c r="F21" s="19" t="s">
        <v>9</v>
      </c>
      <c r="G21" s="5"/>
      <c r="H21" s="5"/>
      <c r="I21" s="5"/>
    </row>
    <row r="22" spans="1:14" x14ac:dyDescent="0.2">
      <c r="A22" s="9"/>
      <c r="B22" s="6"/>
      <c r="C22" s="7"/>
      <c r="D22" s="8"/>
      <c r="E22" s="9"/>
      <c r="F22" s="9"/>
      <c r="G22" s="5"/>
      <c r="H22" s="5"/>
      <c r="I22" s="5"/>
    </row>
    <row r="23" spans="1:14" x14ac:dyDescent="0.2">
      <c r="A23" s="25"/>
      <c r="B23" s="22"/>
      <c r="C23" s="23"/>
      <c r="D23" s="24"/>
      <c r="E23" s="25"/>
      <c r="F23" s="26"/>
      <c r="G23" s="5"/>
      <c r="H23" s="5"/>
      <c r="I23" s="5"/>
    </row>
    <row r="24" spans="1:14" x14ac:dyDescent="0.2">
      <c r="A24" s="39">
        <v>1</v>
      </c>
      <c r="B24" s="34" t="s">
        <v>50</v>
      </c>
      <c r="C24" s="23"/>
      <c r="D24" s="24"/>
      <c r="E24" s="25">
        <v>277.2</v>
      </c>
      <c r="F24" s="26">
        <f>A24*E24</f>
        <v>277.2</v>
      </c>
      <c r="G24" s="5"/>
      <c r="H24" s="2"/>
      <c r="I24" s="5"/>
    </row>
    <row r="25" spans="1:14" x14ac:dyDescent="0.2">
      <c r="A25" s="25"/>
      <c r="B25" s="3"/>
      <c r="C25" s="23"/>
      <c r="D25" s="24"/>
      <c r="E25" s="25"/>
      <c r="F25" s="26"/>
      <c r="G25" s="5"/>
      <c r="I25" s="5"/>
    </row>
    <row r="26" spans="1:14" x14ac:dyDescent="0.2">
      <c r="A26" s="25"/>
      <c r="B26" s="3" t="s">
        <v>45</v>
      </c>
      <c r="C26" s="23"/>
      <c r="D26" s="24"/>
      <c r="E26" s="25"/>
      <c r="F26" s="26"/>
      <c r="G26" s="5"/>
      <c r="I26" s="5"/>
    </row>
    <row r="27" spans="1:14" x14ac:dyDescent="0.2">
      <c r="A27" s="25"/>
      <c r="B27" s="3" t="s">
        <v>52</v>
      </c>
      <c r="C27" s="23"/>
      <c r="D27" s="24"/>
      <c r="E27" s="25"/>
      <c r="F27" s="26"/>
      <c r="G27" s="5"/>
      <c r="I27" s="5"/>
    </row>
    <row r="28" spans="1:14" x14ac:dyDescent="0.2">
      <c r="A28" s="21"/>
      <c r="B28" s="3" t="s">
        <v>37</v>
      </c>
      <c r="C28" s="28"/>
      <c r="D28" s="29"/>
      <c r="E28" s="21"/>
      <c r="F28" s="26"/>
    </row>
    <row r="29" spans="1:14" x14ac:dyDescent="0.2">
      <c r="A29" s="21"/>
      <c r="B29" s="3" t="s">
        <v>51</v>
      </c>
      <c r="C29" s="28"/>
      <c r="D29" s="29"/>
      <c r="E29" s="21"/>
      <c r="F29" s="21"/>
    </row>
    <row r="30" spans="1:14" x14ac:dyDescent="0.2">
      <c r="A30" s="10"/>
      <c r="B30" s="3" t="s">
        <v>38</v>
      </c>
      <c r="C30" s="16"/>
      <c r="D30" s="12"/>
      <c r="E30" s="10"/>
      <c r="F30" s="10"/>
    </row>
    <row r="31" spans="1:14" x14ac:dyDescent="0.2">
      <c r="A31" s="10"/>
      <c r="B31" s="3" t="s">
        <v>39</v>
      </c>
      <c r="C31" s="16"/>
      <c r="D31" s="12"/>
      <c r="E31" s="10"/>
      <c r="F31" s="10"/>
    </row>
    <row r="32" spans="1:14" x14ac:dyDescent="0.2">
      <c r="A32" s="10"/>
      <c r="B32" s="3" t="s">
        <v>40</v>
      </c>
      <c r="C32" s="16"/>
      <c r="D32" s="12"/>
      <c r="E32" s="10"/>
      <c r="F32" s="10"/>
    </row>
    <row r="33" spans="1:6" x14ac:dyDescent="0.2">
      <c r="A33" s="10"/>
      <c r="B33" s="3" t="s">
        <v>41</v>
      </c>
      <c r="C33" s="16"/>
      <c r="D33" s="12"/>
      <c r="E33" s="10"/>
      <c r="F33" s="10"/>
    </row>
    <row r="34" spans="1:6" x14ac:dyDescent="0.2">
      <c r="A34" s="10"/>
      <c r="B34" s="3" t="s">
        <v>42</v>
      </c>
      <c r="C34" s="16"/>
      <c r="D34" s="12"/>
      <c r="E34" s="10"/>
      <c r="F34" s="10"/>
    </row>
    <row r="35" spans="1:6" x14ac:dyDescent="0.2">
      <c r="A35" s="10"/>
      <c r="B35" s="3" t="s">
        <v>43</v>
      </c>
      <c r="C35" s="16"/>
      <c r="D35" s="12"/>
      <c r="E35" s="10"/>
      <c r="F35" s="10"/>
    </row>
    <row r="36" spans="1:6" x14ac:dyDescent="0.2">
      <c r="A36" s="10"/>
      <c r="B36" s="3" t="s">
        <v>44</v>
      </c>
      <c r="C36" s="16"/>
      <c r="D36" s="12"/>
      <c r="E36" s="10"/>
      <c r="F36" s="10"/>
    </row>
    <row r="37" spans="1:6" x14ac:dyDescent="0.2">
      <c r="A37" s="10"/>
      <c r="B37" s="3" t="s">
        <v>46</v>
      </c>
      <c r="C37" s="16"/>
      <c r="D37" s="12"/>
      <c r="E37" s="10"/>
      <c r="F37" s="10"/>
    </row>
    <row r="38" spans="1:6" x14ac:dyDescent="0.2">
      <c r="A38" s="10"/>
      <c r="B38" s="3" t="s">
        <v>54</v>
      </c>
      <c r="C38" s="16"/>
      <c r="D38" s="12"/>
      <c r="E38" s="10"/>
      <c r="F38" s="10"/>
    </row>
    <row r="39" spans="1:6" x14ac:dyDescent="0.2">
      <c r="A39" s="10"/>
      <c r="B39" s="3" t="s">
        <v>53</v>
      </c>
      <c r="C39" s="16"/>
      <c r="D39" s="12"/>
      <c r="E39" s="10"/>
      <c r="F39" s="10"/>
    </row>
    <row r="40" spans="1:6" x14ac:dyDescent="0.2">
      <c r="A40" s="10"/>
      <c r="B40" s="3"/>
      <c r="C40" s="16"/>
      <c r="D40" s="12"/>
      <c r="E40" s="10"/>
      <c r="F40" s="10"/>
    </row>
    <row r="41" spans="1:6" x14ac:dyDescent="0.2">
      <c r="A41" s="48">
        <v>1</v>
      </c>
      <c r="B41" s="3" t="s">
        <v>55</v>
      </c>
      <c r="C41" s="16"/>
      <c r="D41" s="12"/>
      <c r="E41" s="21">
        <v>382.41</v>
      </c>
      <c r="F41" s="26">
        <f>A41*E41</f>
        <v>382.41</v>
      </c>
    </row>
    <row r="42" spans="1:6" x14ac:dyDescent="0.2">
      <c r="A42" s="10"/>
      <c r="B42" s="3" t="s">
        <v>56</v>
      </c>
      <c r="C42" s="16"/>
      <c r="D42" s="12"/>
      <c r="E42" s="10"/>
      <c r="F42" s="10"/>
    </row>
    <row r="43" spans="1:6" x14ac:dyDescent="0.2">
      <c r="A43" s="10"/>
      <c r="B43" s="3" t="s">
        <v>57</v>
      </c>
      <c r="C43" s="16"/>
      <c r="D43" s="12"/>
      <c r="E43" s="10"/>
      <c r="F43" s="10"/>
    </row>
    <row r="44" spans="1:6" x14ac:dyDescent="0.2">
      <c r="A44" s="10"/>
      <c r="B44" s="3" t="s">
        <v>58</v>
      </c>
      <c r="C44" s="16"/>
      <c r="D44" s="12"/>
      <c r="E44" s="10"/>
      <c r="F44" s="10"/>
    </row>
    <row r="45" spans="1:6" x14ac:dyDescent="0.2">
      <c r="A45" s="10"/>
      <c r="B45" s="27"/>
      <c r="C45" s="16"/>
      <c r="D45" s="12"/>
      <c r="E45" s="10"/>
      <c r="F45" s="10"/>
    </row>
    <row r="46" spans="1:6" x14ac:dyDescent="0.2">
      <c r="A46" s="10"/>
      <c r="B46" s="27" t="s">
        <v>60</v>
      </c>
      <c r="C46" s="16"/>
      <c r="D46" s="12"/>
      <c r="E46" s="10"/>
      <c r="F46" s="10"/>
    </row>
    <row r="47" spans="1:6" x14ac:dyDescent="0.2">
      <c r="A47" s="11"/>
      <c r="B47" s="15"/>
      <c r="C47" s="17"/>
      <c r="D47" s="13"/>
      <c r="E47" s="11"/>
      <c r="F47" s="11"/>
    </row>
    <row r="48" spans="1:6" ht="6.75" customHeight="1" x14ac:dyDescent="0.25">
      <c r="A48" s="18"/>
      <c r="B48" s="18"/>
      <c r="C48" s="18"/>
      <c r="D48" s="18"/>
      <c r="E48" s="18"/>
      <c r="F48" s="18"/>
    </row>
    <row r="49" spans="1:6" x14ac:dyDescent="0.2">
      <c r="A49" s="19" t="s">
        <v>17</v>
      </c>
      <c r="B49" s="19" t="s">
        <v>11</v>
      </c>
      <c r="C49" s="19" t="s">
        <v>18</v>
      </c>
      <c r="D49" s="19" t="s">
        <v>12</v>
      </c>
      <c r="E49" s="19" t="s">
        <v>13</v>
      </c>
      <c r="F49" s="19" t="s">
        <v>14</v>
      </c>
    </row>
    <row r="50" spans="1:6" s="32" customFormat="1" ht="27" customHeight="1" x14ac:dyDescent="0.2">
      <c r="A50" s="30">
        <f>SUM(F22:F46)</f>
        <v>659.61</v>
      </c>
      <c r="B50" s="31" t="s">
        <v>23</v>
      </c>
      <c r="C50" s="31"/>
      <c r="D50" s="30">
        <f>C50+A50</f>
        <v>659.61</v>
      </c>
      <c r="E50" s="31">
        <v>0</v>
      </c>
      <c r="F50" s="30">
        <f>D50+E50</f>
        <v>659.61</v>
      </c>
    </row>
    <row r="52" spans="1:6" x14ac:dyDescent="0.2">
      <c r="A52" s="3" t="s">
        <v>25</v>
      </c>
      <c r="C52" s="3"/>
    </row>
    <row r="54" spans="1:6" x14ac:dyDescent="0.2">
      <c r="A54" s="3"/>
      <c r="D54" s="3" t="s">
        <v>15</v>
      </c>
    </row>
    <row r="55" spans="1:6" x14ac:dyDescent="0.2">
      <c r="D55" s="3" t="s">
        <v>16</v>
      </c>
    </row>
    <row r="57" spans="1:6" x14ac:dyDescent="0.2">
      <c r="A57" s="38" t="s">
        <v>22</v>
      </c>
    </row>
    <row r="58" spans="1:6" x14ac:dyDescent="0.2">
      <c r="A58" s="3" t="s">
        <v>32</v>
      </c>
    </row>
    <row r="59" spans="1:6" x14ac:dyDescent="0.2">
      <c r="A59" s="3" t="s">
        <v>33</v>
      </c>
    </row>
    <row r="60" spans="1:6" x14ac:dyDescent="0.2">
      <c r="A60" s="3" t="s">
        <v>34</v>
      </c>
    </row>
    <row r="61" spans="1:6" x14ac:dyDescent="0.2">
      <c r="A61" s="3" t="s">
        <v>35</v>
      </c>
    </row>
    <row r="62" spans="1:6" x14ac:dyDescent="0.2">
      <c r="A62" s="3" t="s">
        <v>36</v>
      </c>
    </row>
    <row r="63" spans="1:6" x14ac:dyDescent="0.2">
      <c r="A63" s="3" t="s">
        <v>47</v>
      </c>
    </row>
    <row r="64" spans="1:6" x14ac:dyDescent="0.2">
      <c r="A64" s="3" t="s">
        <v>59</v>
      </c>
    </row>
  </sheetData>
  <mergeCells count="1">
    <mergeCell ref="B21:D21"/>
  </mergeCells>
  <phoneticPr fontId="7" type="noConversion"/>
  <hyperlinks>
    <hyperlink ref="A13" r:id="rId1" display="mailto:regis.houllier@airlitec.com"/>
    <hyperlink ref="E12" r:id="rId2"/>
  </hyperlinks>
  <pageMargins left="0.45" right="0.4" top="0.41" bottom="0.984251969" header="0.4921259845" footer="0.4921259845"/>
  <pageSetup paperSize="9" scale="87" orientation="portrait" horizontalDpi="1200" verticalDpi="12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Feuil1!_MailAutoSig</vt:lpstr>
      <vt:lpstr>Feuil1!Zone_d_impression</vt:lpstr>
    </vt:vector>
  </TitlesOfParts>
  <Company>Yamatake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Houllier</dc:creator>
  <cp:lastModifiedBy>Regis</cp:lastModifiedBy>
  <cp:lastPrinted>2012-01-19T10:22:37Z</cp:lastPrinted>
  <dcterms:created xsi:type="dcterms:W3CDTF">2009-09-01T08:04:39Z</dcterms:created>
  <dcterms:modified xsi:type="dcterms:W3CDTF">2012-01-19T10:23:24Z</dcterms:modified>
</cp:coreProperties>
</file>