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QUOTE!$A$1:$J$61</definedName>
  </definedNames>
  <calcPr calcId="145621"/>
</workbook>
</file>

<file path=xl/calcChain.xml><?xml version="1.0" encoding="utf-8"?>
<calcChain xmlns="http://schemas.openxmlformats.org/spreadsheetml/2006/main">
  <c r="J22" i="1" l="1"/>
  <c r="J36" i="1" l="1"/>
  <c r="J40" i="1" s="1"/>
  <c r="J41" i="1" s="1"/>
  <c r="J42" i="1" l="1"/>
</calcChain>
</file>

<file path=xl/sharedStrings.xml><?xml version="1.0" encoding="utf-8"?>
<sst xmlns="http://schemas.openxmlformats.org/spreadsheetml/2006/main" count="88" uniqueCount="70">
  <si>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</si>
  <si>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</si>
  <si>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</si>
  <si>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</si>
  <si>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</si>
  <si>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</si>
  <si>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</si>
  <si>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</si>
  <si>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</si>
  <si>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</si>
  <si>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</si>
  <si>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</si>
  <si>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</si>
  <si>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</si>
  <si>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</si>
  <si>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</si>
  <si>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</si>
  <si>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</si>
  <si>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</si>
  <si>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</si>
  <si>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</si>
  <si>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</si>
  <si>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</si>
  <si>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</si>
  <si>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</si>
  <si>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</si>
  <si>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</si>
  <si>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</si>
  <si>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</si>
  <si>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</si>
  <si>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</si>
  <si>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</si>
  <si>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</si>
  <si>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</si>
  <si>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</si>
  <si>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</si>
  <si>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</si>
  <si>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</si>
  <si>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</si>
  <si>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</si>
  <si>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</si>
  <si>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</si>
  <si>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</si>
  <si>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</si>
  <si>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</si>
  <si>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</si>
  <si>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</si>
  <si>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Expédition:</t>
  </si>
  <si>
    <t>7ME5812-2JB14-0DD0</t>
  </si>
  <si>
    <t>Débitmètre à flotteur type Tubux</t>
  </si>
  <si>
    <t>Modele : B30</t>
  </si>
  <si>
    <t>Flotteur : Inox 1.4571</t>
  </si>
  <si>
    <t>Tube : verre borosilicate</t>
  </si>
  <si>
    <t>Armature : Inox</t>
  </si>
  <si>
    <t>Joint: Viton</t>
  </si>
  <si>
    <t>Connexion : Gaz 1/2" Inox femelle</t>
  </si>
  <si>
    <t>Application: eau, temp: 20°C, Pression : atmo</t>
  </si>
  <si>
    <t>semaine 7</t>
  </si>
  <si>
    <t>Université de Lille 1</t>
  </si>
  <si>
    <t>UFR de Physique</t>
  </si>
  <si>
    <t>PHLAM</t>
  </si>
  <si>
    <t>Cité scientifique Batiment P5</t>
  </si>
  <si>
    <t>59655 Villeneuve d'Ascq</t>
  </si>
  <si>
    <t>Marie-Thérèse Lédée</t>
  </si>
  <si>
    <t>Commande 450016057</t>
  </si>
  <si>
    <t>marie-therese.ledee@phlam.univ-lille1.fr</t>
  </si>
  <si>
    <t>+33 3 20 43 44 84</t>
  </si>
  <si>
    <t>+33 3 20 43 40 84</t>
  </si>
  <si>
    <t>OC1302RH025</t>
  </si>
  <si>
    <t>A2012RH451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</si>
</sst>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right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3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15" fontId="9" fillId="0" borderId="0" xfId="3" applyNumberForma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quotePrefix="1">
      <alignment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54</xdr:row>
      <xdr:rowOff>85725</xdr:rowOff>
    </xdr:from>
    <xdr:to>
      <xdr:col>4</xdr:col>
      <xdr:colOff>1066800</xdr:colOff>
      <xdr:row>60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68"/>
  <sheetViews>
    <sheetView tabSelected="1" zoomScaleNormal="100" workbookViewId="0">
      <selection activeCell="E12" sqref="E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75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2.75" style="1" customWidth="1"/>
    <col min="11" max="18" width="9" style="15" customWidth="1"/>
    <col min="19" max="249" width="9" style="57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67"/>
      <c r="G2" s="17"/>
      <c r="H2" s="61"/>
      <c r="I2" s="62"/>
      <c r="J2" s="78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87" t="s">
        <v>43</v>
      </c>
      <c r="B4" s="87"/>
      <c r="C4" s="87"/>
      <c r="D4" s="87"/>
      <c r="E4" s="87"/>
      <c r="F4" s="87"/>
      <c r="G4" s="87"/>
      <c r="H4" s="87"/>
      <c r="I4" s="87"/>
      <c r="J4" s="8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</row>
    <row r="5" spans="1:249" s="15" customFormat="1" ht="15" customHeight="1">
      <c r="A5" s="88" t="s">
        <v>45</v>
      </c>
      <c r="B5" s="88"/>
      <c r="C5" s="88"/>
      <c r="D5" s="88"/>
      <c r="E5" s="88"/>
      <c r="F5" s="88"/>
      <c r="G5" s="88"/>
      <c r="H5" s="88"/>
      <c r="I5" s="88"/>
      <c r="J5" s="88"/>
      <c r="K5" s="70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</row>
    <row r="6" spans="1:249" s="4" customFormat="1" ht="15.75" customHeight="1">
      <c r="A6" s="89" t="s">
        <v>19</v>
      </c>
      <c r="B6" s="89"/>
      <c r="C6" s="89"/>
      <c r="D6" s="89"/>
      <c r="E6" s="89"/>
      <c r="F6" s="89"/>
      <c r="G6" s="89"/>
      <c r="H6" s="89"/>
      <c r="I6" s="89"/>
      <c r="J6" s="89"/>
      <c r="K6" s="70"/>
      <c r="L6" s="64"/>
      <c r="M6" s="15"/>
      <c r="N6" s="15"/>
      <c r="O6" s="15"/>
      <c r="P6" s="15"/>
      <c r="Q6" s="15"/>
      <c r="R6" s="15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</row>
    <row r="7" spans="1:249" s="4" customFormat="1" ht="15.75" customHeight="1">
      <c r="A7" s="66"/>
      <c r="B7" s="66"/>
      <c r="C7" s="66"/>
      <c r="D7" s="74" t="s">
        <v>58</v>
      </c>
      <c r="E7" s="66"/>
      <c r="F7" s="66"/>
      <c r="G7" s="66"/>
      <c r="H7" s="66"/>
      <c r="I7" s="66"/>
      <c r="J7" s="66"/>
      <c r="K7" s="70"/>
      <c r="R7" s="15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</row>
    <row r="8" spans="1:249" ht="15.75" customHeight="1">
      <c r="A8" s="15"/>
      <c r="B8" s="23" t="s">
        <v>6</v>
      </c>
      <c r="C8" s="18"/>
      <c r="D8" s="74" t="s">
        <v>59</v>
      </c>
      <c r="E8" s="8"/>
      <c r="F8" s="18"/>
      <c r="G8" s="18"/>
      <c r="H8" s="23" t="s">
        <v>1</v>
      </c>
      <c r="I8" s="15"/>
      <c r="J8" s="79">
        <v>41309</v>
      </c>
      <c r="K8" s="70"/>
    </row>
    <row r="9" spans="1:249" ht="15.75" customHeight="1">
      <c r="A9" s="15"/>
      <c r="B9" s="18"/>
      <c r="C9" s="18"/>
      <c r="D9" s="74" t="s">
        <v>60</v>
      </c>
      <c r="E9" s="8"/>
      <c r="F9" s="18"/>
      <c r="G9" s="23"/>
      <c r="H9" s="17" t="s">
        <v>23</v>
      </c>
      <c r="J9" s="81" t="s">
        <v>68</v>
      </c>
      <c r="K9" s="70"/>
    </row>
    <row r="10" spans="1:249" ht="15.75" customHeight="1">
      <c r="A10" s="15"/>
      <c r="B10" s="18"/>
      <c r="C10" s="18"/>
      <c r="D10" s="74" t="s">
        <v>61</v>
      </c>
      <c r="E10" s="8"/>
      <c r="F10" s="18"/>
      <c r="G10" s="23"/>
      <c r="H10" s="17" t="s">
        <v>22</v>
      </c>
      <c r="I10" s="17"/>
      <c r="J10" s="81" t="s">
        <v>69</v>
      </c>
    </row>
    <row r="11" spans="1:249" ht="15.75" customHeight="1">
      <c r="A11" s="15"/>
      <c r="B11" s="18"/>
      <c r="C11" s="18"/>
      <c r="D11" s="74" t="s">
        <v>62</v>
      </c>
      <c r="E11" s="8"/>
      <c r="F11" s="18"/>
      <c r="G11" s="18"/>
      <c r="H11" s="17" t="s">
        <v>21</v>
      </c>
      <c r="J11" s="81">
        <v>4500116057</v>
      </c>
    </row>
    <row r="12" spans="1:249" ht="15.75" customHeight="1">
      <c r="A12" s="15"/>
      <c r="B12" s="54" t="s">
        <v>8</v>
      </c>
      <c r="C12" s="18"/>
      <c r="D12" s="74" t="s">
        <v>63</v>
      </c>
      <c r="E12" s="8"/>
      <c r="F12" s="18"/>
      <c r="G12" s="15"/>
      <c r="H12" s="17" t="s">
        <v>24</v>
      </c>
      <c r="I12" s="18"/>
      <c r="J12" s="80" t="s">
        <v>15</v>
      </c>
    </row>
    <row r="13" spans="1:249" ht="15.75" customHeight="1">
      <c r="A13" s="15"/>
      <c r="B13" s="54" t="s">
        <v>10</v>
      </c>
      <c r="C13" s="18"/>
      <c r="D13" s="90" t="s">
        <v>66</v>
      </c>
      <c r="E13" s="8"/>
      <c r="F13" s="18"/>
      <c r="G13" s="15"/>
      <c r="H13" s="17" t="s">
        <v>14</v>
      </c>
      <c r="I13" s="18"/>
      <c r="J13" s="55" t="s">
        <v>12</v>
      </c>
    </row>
    <row r="14" spans="1:249" ht="15.75" customHeight="1">
      <c r="A14" s="15"/>
      <c r="B14" s="54" t="s">
        <v>9</v>
      </c>
      <c r="C14" s="18"/>
      <c r="D14" s="90" t="s">
        <v>67</v>
      </c>
      <c r="E14" s="8"/>
      <c r="F14" s="18"/>
      <c r="G14" s="15"/>
      <c r="H14" s="17" t="s">
        <v>9</v>
      </c>
      <c r="J14" s="59" t="s">
        <v>46</v>
      </c>
    </row>
    <row r="15" spans="1:249" ht="15.75" customHeight="1">
      <c r="A15" s="15"/>
      <c r="B15" s="54" t="s">
        <v>11</v>
      </c>
      <c r="C15" s="15"/>
      <c r="D15" s="74" t="s">
        <v>65</v>
      </c>
      <c r="E15" s="8"/>
      <c r="F15" s="18"/>
      <c r="G15" s="15"/>
      <c r="H15" s="17" t="s">
        <v>11</v>
      </c>
      <c r="J15" s="68" t="s">
        <v>17</v>
      </c>
    </row>
    <row r="16" spans="1:249" ht="15.75" customHeight="1">
      <c r="A16" s="15"/>
      <c r="B16" s="56" t="s">
        <v>13</v>
      </c>
      <c r="C16" s="15"/>
      <c r="D16" s="74"/>
      <c r="E16" s="8"/>
      <c r="F16" s="18"/>
      <c r="G16" s="15"/>
      <c r="H16" s="17" t="s">
        <v>13</v>
      </c>
      <c r="I16" s="18"/>
      <c r="J16" s="69" t="s">
        <v>18</v>
      </c>
    </row>
    <row r="17" spans="1:19" ht="15.75" customHeight="1">
      <c r="A17" s="15"/>
      <c r="B17" s="56"/>
      <c r="C17" s="15"/>
      <c r="D17" s="74"/>
      <c r="E17" s="18"/>
      <c r="F17" s="18"/>
      <c r="G17" s="15"/>
    </row>
    <row r="18" spans="1:19" ht="15.75" customHeight="1">
      <c r="A18" s="15"/>
      <c r="B18" s="56"/>
      <c r="C18" s="15"/>
      <c r="D18" s="74"/>
      <c r="E18" s="18"/>
      <c r="F18" s="18"/>
      <c r="G18" s="15"/>
      <c r="H18" s="15"/>
      <c r="I18" s="18"/>
      <c r="J18" s="8"/>
    </row>
    <row r="19" spans="1:19" ht="15.75" customHeight="1">
      <c r="A19" s="15"/>
      <c r="B19" s="24" t="s">
        <v>4</v>
      </c>
      <c r="C19" s="24"/>
      <c r="D19" s="25" t="s">
        <v>25</v>
      </c>
      <c r="E19" s="31" t="s">
        <v>5</v>
      </c>
      <c r="F19" s="24"/>
      <c r="G19" s="24" t="s">
        <v>26</v>
      </c>
      <c r="H19" s="33" t="s">
        <v>28</v>
      </c>
      <c r="I19" s="34"/>
      <c r="J19" s="34" t="s">
        <v>29</v>
      </c>
      <c r="L19" s="72"/>
    </row>
    <row r="20" spans="1:19" ht="15.75" customHeight="1">
      <c r="A20" s="15"/>
      <c r="B20" s="26" t="s">
        <v>0</v>
      </c>
      <c r="C20" s="26"/>
      <c r="D20" s="22" t="s">
        <v>0</v>
      </c>
      <c r="E20" s="27"/>
      <c r="F20" s="26"/>
      <c r="G20" s="26"/>
      <c r="H20" s="35" t="s">
        <v>2</v>
      </c>
      <c r="I20" s="36"/>
      <c r="J20" s="36" t="s">
        <v>2</v>
      </c>
    </row>
    <row r="21" spans="1:19" ht="15.75" customHeight="1">
      <c r="A21" s="15"/>
      <c r="B21" s="26"/>
      <c r="C21" s="26"/>
      <c r="F21" s="26"/>
      <c r="G21" s="26"/>
      <c r="H21" s="35"/>
      <c r="I21" s="36"/>
      <c r="J21" s="36"/>
    </row>
    <row r="22" spans="1:19" ht="15">
      <c r="A22" s="15"/>
      <c r="B22" s="11">
        <v>1</v>
      </c>
      <c r="C22" s="10"/>
      <c r="D22" s="74" t="s">
        <v>48</v>
      </c>
      <c r="E22" s="74" t="s">
        <v>49</v>
      </c>
      <c r="F22" s="74"/>
      <c r="G22" s="75">
        <v>1</v>
      </c>
      <c r="H22" s="37">
        <v>298</v>
      </c>
      <c r="I22" s="36"/>
      <c r="J22" s="36">
        <f>G22*H22</f>
        <v>298</v>
      </c>
      <c r="L22" s="60"/>
    </row>
    <row r="23" spans="1:19" ht="15">
      <c r="A23" s="15"/>
      <c r="B23" s="11"/>
      <c r="C23" s="10"/>
      <c r="D23" s="74"/>
      <c r="E23" s="74" t="s">
        <v>50</v>
      </c>
      <c r="F23" s="74"/>
      <c r="G23" s="75"/>
      <c r="H23" s="37"/>
      <c r="I23" s="36"/>
      <c r="J23" s="36"/>
    </row>
    <row r="24" spans="1:19" ht="15">
      <c r="A24" s="15"/>
      <c r="B24" s="11"/>
      <c r="C24" s="10"/>
      <c r="D24" s="74"/>
      <c r="E24" s="74" t="s">
        <v>51</v>
      </c>
      <c r="F24" s="74"/>
      <c r="G24" s="75"/>
      <c r="H24" s="37"/>
      <c r="I24" s="36"/>
      <c r="J24" s="36"/>
    </row>
    <row r="25" spans="1:19" ht="15">
      <c r="A25" s="15"/>
      <c r="B25" s="11"/>
      <c r="C25" s="10"/>
      <c r="D25" s="74"/>
      <c r="E25" s="74" t="s">
        <v>52</v>
      </c>
      <c r="F25" s="74"/>
      <c r="G25" s="75"/>
      <c r="H25" s="37"/>
      <c r="I25" s="36"/>
      <c r="J25" s="36"/>
    </row>
    <row r="26" spans="1:19" ht="15">
      <c r="A26" s="15"/>
      <c r="B26" s="11"/>
      <c r="C26" s="10"/>
      <c r="D26" s="74"/>
      <c r="E26" s="74" t="s">
        <v>53</v>
      </c>
      <c r="F26" s="74"/>
      <c r="G26" s="75"/>
      <c r="H26" s="37"/>
      <c r="I26" s="36"/>
      <c r="J26" s="36"/>
    </row>
    <row r="27" spans="1:19" ht="15">
      <c r="A27" s="15"/>
      <c r="B27" s="11"/>
      <c r="C27" s="10"/>
      <c r="D27" s="74"/>
      <c r="E27" s="74" t="s">
        <v>54</v>
      </c>
      <c r="F27" s="74"/>
      <c r="G27" s="75"/>
      <c r="H27" s="37"/>
      <c r="I27" s="36"/>
      <c r="J27" s="36"/>
    </row>
    <row r="28" spans="1:19" ht="15">
      <c r="A28" s="15"/>
      <c r="B28" s="11"/>
      <c r="C28" s="10"/>
      <c r="D28" s="74"/>
      <c r="E28" s="74" t="s">
        <v>55</v>
      </c>
      <c r="F28" s="74"/>
      <c r="G28" s="75"/>
      <c r="H28" s="37"/>
      <c r="I28" s="36"/>
      <c r="J28" s="36"/>
    </row>
    <row r="29" spans="1:19" ht="15">
      <c r="A29" s="15"/>
      <c r="B29" s="11"/>
      <c r="C29" s="10"/>
      <c r="D29" s="74"/>
      <c r="E29" s="74" t="s">
        <v>56</v>
      </c>
      <c r="F29" s="74"/>
      <c r="G29" s="75"/>
      <c r="H29" s="37"/>
      <c r="I29" s="36"/>
      <c r="J29" s="36"/>
    </row>
    <row r="30" spans="1:19" ht="15">
      <c r="A30" s="15"/>
      <c r="B30" s="11"/>
      <c r="C30" s="10"/>
      <c r="D30" s="74"/>
      <c r="E30" s="74"/>
      <c r="F30" s="74"/>
      <c r="G30" s="75"/>
      <c r="H30" s="37"/>
      <c r="I30" s="36"/>
      <c r="J30" s="36"/>
    </row>
    <row r="31" spans="1:19" ht="15">
      <c r="A31" s="15"/>
      <c r="B31" s="11"/>
      <c r="C31" s="10"/>
      <c r="D31" s="74"/>
      <c r="E31" s="74"/>
      <c r="F31" s="74"/>
      <c r="G31" s="75"/>
      <c r="H31" s="37"/>
      <c r="I31" s="36"/>
      <c r="J31" s="36"/>
      <c r="M31" s="1"/>
      <c r="N31" s="1"/>
      <c r="O31" s="1"/>
      <c r="P31" s="1"/>
      <c r="Q31" s="1"/>
      <c r="R31" s="1"/>
      <c r="S31" s="1"/>
    </row>
    <row r="32" spans="1:19" ht="15">
      <c r="A32" s="15"/>
      <c r="B32" s="11"/>
      <c r="C32" s="10"/>
      <c r="D32" s="74"/>
      <c r="E32" s="74"/>
      <c r="F32" s="74"/>
      <c r="G32" s="75"/>
      <c r="H32" s="37"/>
      <c r="I32" s="36"/>
      <c r="J32" s="36"/>
      <c r="M32" s="1"/>
      <c r="N32" s="1"/>
      <c r="O32" s="1"/>
      <c r="P32" s="1"/>
      <c r="Q32" s="1"/>
      <c r="R32" s="1"/>
      <c r="S32" s="1"/>
    </row>
    <row r="33" spans="1:249" ht="15">
      <c r="A33" s="15"/>
      <c r="B33" s="11"/>
      <c r="C33" s="10"/>
      <c r="D33" s="74"/>
      <c r="E33" s="74"/>
      <c r="F33" s="74"/>
      <c r="G33" s="75"/>
      <c r="H33" s="37"/>
      <c r="I33" s="36"/>
      <c r="J33" s="36"/>
      <c r="M33" s="1"/>
      <c r="N33" s="1"/>
      <c r="O33" s="1"/>
      <c r="P33" s="1"/>
      <c r="Q33" s="1"/>
      <c r="R33" s="1"/>
      <c r="S33" s="1"/>
    </row>
    <row r="34" spans="1:249" ht="15">
      <c r="A34" s="15"/>
      <c r="B34" s="11"/>
      <c r="C34" s="10"/>
      <c r="D34" s="17" t="s">
        <v>47</v>
      </c>
      <c r="E34" s="86" t="s">
        <v>57</v>
      </c>
      <c r="F34" s="74"/>
      <c r="G34" s="75"/>
      <c r="H34" s="37"/>
      <c r="I34" s="36"/>
      <c r="J34" s="36"/>
      <c r="M34" s="1"/>
      <c r="N34" s="1"/>
      <c r="O34" s="1"/>
      <c r="P34" s="1"/>
      <c r="Q34" s="1"/>
      <c r="R34" s="1"/>
      <c r="S34" s="1"/>
    </row>
    <row r="35" spans="1:249" ht="15.75" customHeight="1" thickBot="1">
      <c r="A35" s="15"/>
      <c r="B35" s="71"/>
      <c r="C35" s="71"/>
      <c r="D35" s="71"/>
      <c r="E35" s="71"/>
      <c r="F35" s="71"/>
      <c r="G35" s="71"/>
      <c r="H35" s="46"/>
      <c r="I35" s="47"/>
      <c r="J35" s="47"/>
      <c r="M35" s="1"/>
      <c r="N35" s="1"/>
      <c r="O35" s="1"/>
      <c r="P35" s="1"/>
      <c r="Q35" s="1"/>
      <c r="R35" s="1"/>
      <c r="S35" s="1"/>
    </row>
    <row r="36" spans="1:249" ht="15.75" customHeight="1">
      <c r="A36" s="15"/>
      <c r="B36" s="10"/>
      <c r="C36" s="10"/>
      <c r="D36" s="11"/>
      <c r="E36" s="18"/>
      <c r="F36" s="10"/>
      <c r="G36" s="82" t="s">
        <v>7</v>
      </c>
      <c r="H36" s="37" t="s">
        <v>3</v>
      </c>
      <c r="I36" s="36"/>
      <c r="J36" s="36">
        <f>SUM(J22:J35)</f>
        <v>298</v>
      </c>
      <c r="M36"/>
      <c r="N36"/>
    </row>
    <row r="37" spans="1:249" ht="15.75" customHeight="1">
      <c r="A37" s="15"/>
      <c r="B37" s="10"/>
      <c r="C37" s="10"/>
      <c r="D37" s="11"/>
      <c r="E37" s="30"/>
      <c r="F37" s="28"/>
      <c r="G37" s="29" t="s">
        <v>30</v>
      </c>
      <c r="H37" s="38" t="s">
        <v>3</v>
      </c>
      <c r="I37" s="39"/>
      <c r="J37" s="39">
        <v>0</v>
      </c>
      <c r="M37"/>
      <c r="N37"/>
    </row>
    <row r="38" spans="1:249" ht="15.75" customHeight="1">
      <c r="A38" s="15"/>
      <c r="B38" s="10"/>
      <c r="C38" s="10"/>
      <c r="D38" s="11"/>
      <c r="E38" s="31"/>
      <c r="F38" s="32"/>
      <c r="G38" s="83" t="s">
        <v>31</v>
      </c>
      <c r="H38" s="40" t="s">
        <v>3</v>
      </c>
      <c r="I38" s="41"/>
      <c r="J38" s="41">
        <v>0</v>
      </c>
    </row>
    <row r="39" spans="1:249" ht="15.75" customHeight="1" thickBot="1">
      <c r="A39" s="15"/>
      <c r="B39" s="44"/>
      <c r="C39" s="44"/>
      <c r="D39" s="43"/>
      <c r="E39" s="48"/>
      <c r="F39" s="49"/>
      <c r="G39" s="84" t="s">
        <v>32</v>
      </c>
      <c r="H39" s="50" t="s">
        <v>3</v>
      </c>
      <c r="I39" s="51"/>
      <c r="J39" s="51">
        <v>25</v>
      </c>
    </row>
    <row r="40" spans="1:249" ht="15.75" customHeight="1">
      <c r="A40" s="15"/>
      <c r="B40" s="10"/>
      <c r="C40" s="10"/>
      <c r="D40" s="11"/>
      <c r="E40" s="18"/>
      <c r="F40" s="10"/>
      <c r="G40" s="23" t="s">
        <v>33</v>
      </c>
      <c r="H40" s="37" t="s">
        <v>3</v>
      </c>
      <c r="I40" s="36"/>
      <c r="J40" s="36">
        <f>SUM(J36:J39)</f>
        <v>323</v>
      </c>
    </row>
    <row r="41" spans="1:249" ht="15.75" customHeight="1" thickBot="1">
      <c r="A41" s="15"/>
      <c r="B41" s="44"/>
      <c r="C41" s="44"/>
      <c r="D41" s="43"/>
      <c r="E41" s="45"/>
      <c r="F41" s="44"/>
      <c r="G41" s="85" t="s">
        <v>34</v>
      </c>
      <c r="H41" s="46" t="s">
        <v>3</v>
      </c>
      <c r="I41" s="47"/>
      <c r="J41" s="47">
        <f>J40*0.196</f>
        <v>63.308</v>
      </c>
    </row>
    <row r="42" spans="1:249" ht="15.75" customHeight="1">
      <c r="A42" s="15"/>
      <c r="B42" s="10"/>
      <c r="C42" s="10"/>
      <c r="D42" s="11"/>
      <c r="E42" s="15"/>
      <c r="F42" s="10"/>
      <c r="G42" s="42" t="s">
        <v>7</v>
      </c>
      <c r="H42" s="37" t="s">
        <v>3</v>
      </c>
      <c r="I42" s="36"/>
      <c r="J42" s="37">
        <f>SUM(J40:J41)</f>
        <v>386.30799999999999</v>
      </c>
    </row>
    <row r="43" spans="1:249" ht="15.75" customHeight="1">
      <c r="A43" s="15"/>
      <c r="B43" s="10"/>
      <c r="C43" s="10"/>
      <c r="D43" s="42" t="s">
        <v>35</v>
      </c>
      <c r="E43" s="74" t="s">
        <v>58</v>
      </c>
      <c r="F43" s="10"/>
      <c r="G43" s="74"/>
      <c r="I43" s="36"/>
      <c r="J43" s="37"/>
    </row>
    <row r="44" spans="1:249" s="15" customFormat="1" ht="15.75" customHeight="1">
      <c r="C44" s="10"/>
      <c r="E44" s="74" t="s">
        <v>59</v>
      </c>
      <c r="F44" s="10"/>
      <c r="G44" s="74"/>
      <c r="I44" s="10"/>
      <c r="J44" s="14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  <c r="HS44" s="27"/>
      <c r="HT44" s="27"/>
      <c r="HU44" s="27"/>
      <c r="HV44" s="27"/>
      <c r="HW44" s="27"/>
      <c r="HX44" s="27"/>
      <c r="HY44" s="27"/>
      <c r="HZ44" s="27"/>
      <c r="IA44" s="27"/>
      <c r="IB44" s="27"/>
      <c r="IC44" s="27"/>
      <c r="ID44" s="27"/>
      <c r="IE44" s="27"/>
      <c r="IF44" s="27"/>
      <c r="IG44" s="27"/>
      <c r="IH44" s="27"/>
      <c r="II44" s="27"/>
      <c r="IJ44" s="27"/>
      <c r="IK44" s="27"/>
      <c r="IL44" s="27"/>
      <c r="IM44" s="27"/>
      <c r="IN44" s="27"/>
      <c r="IO44" s="27"/>
    </row>
    <row r="45" spans="1:249" s="15" customFormat="1" ht="15.75" customHeight="1">
      <c r="C45" s="10"/>
      <c r="E45" s="74" t="s">
        <v>60</v>
      </c>
      <c r="F45" s="10"/>
      <c r="G45" s="74"/>
      <c r="I45" s="10"/>
      <c r="J45" s="14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/>
      <c r="HM45" s="27"/>
      <c r="HN45" s="27"/>
      <c r="HO45" s="27"/>
      <c r="HP45" s="27"/>
      <c r="HQ45" s="27"/>
      <c r="HR45" s="27"/>
      <c r="HS45" s="27"/>
      <c r="HT45" s="27"/>
      <c r="HU45" s="27"/>
      <c r="HV45" s="27"/>
      <c r="HW45" s="27"/>
      <c r="HX45" s="27"/>
      <c r="HY45" s="27"/>
      <c r="HZ45" s="27"/>
      <c r="IA45" s="27"/>
      <c r="IB45" s="27"/>
      <c r="IC45" s="27"/>
      <c r="ID45" s="27"/>
      <c r="IE45" s="27"/>
      <c r="IF45" s="27"/>
      <c r="IG45" s="27"/>
      <c r="IH45" s="27"/>
      <c r="II45" s="27"/>
      <c r="IJ45" s="27"/>
      <c r="IK45" s="27"/>
      <c r="IL45" s="27"/>
      <c r="IM45" s="27"/>
      <c r="IN45" s="27"/>
      <c r="IO45" s="27"/>
    </row>
    <row r="46" spans="1:249" s="15" customFormat="1" ht="15.75" customHeight="1">
      <c r="B46" s="16"/>
      <c r="E46" s="74" t="s">
        <v>61</v>
      </c>
      <c r="F46" s="10"/>
      <c r="I46" s="10"/>
      <c r="J46" s="14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/>
      <c r="HM46" s="27"/>
      <c r="HN46" s="27"/>
      <c r="HO46" s="27"/>
      <c r="HP46" s="27"/>
      <c r="HQ46" s="27"/>
      <c r="HR46" s="27"/>
      <c r="HS46" s="27"/>
      <c r="HT46" s="27"/>
      <c r="HU46" s="27"/>
      <c r="HV46" s="27"/>
      <c r="HW46" s="27"/>
      <c r="HX46" s="27"/>
      <c r="HY46" s="27"/>
      <c r="HZ46" s="27"/>
      <c r="IA46" s="27"/>
      <c r="IB46" s="27"/>
      <c r="IC46" s="27"/>
      <c r="ID46" s="27"/>
      <c r="IE46" s="27"/>
      <c r="IF46" s="27"/>
      <c r="IG46" s="27"/>
      <c r="IH46" s="27"/>
      <c r="II46" s="27"/>
      <c r="IJ46" s="27"/>
      <c r="IK46" s="27"/>
      <c r="IL46" s="27"/>
      <c r="IM46" s="27"/>
      <c r="IN46" s="27"/>
      <c r="IO46" s="27"/>
    </row>
    <row r="47" spans="1:249" s="15" customFormat="1" ht="15.75" customHeight="1">
      <c r="B47" s="16"/>
      <c r="E47" s="74" t="s">
        <v>62</v>
      </c>
      <c r="F47" s="10"/>
      <c r="I47" s="10"/>
      <c r="J47" s="14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27"/>
      <c r="HZ47" s="27"/>
      <c r="IA47" s="27"/>
      <c r="IB47" s="27"/>
      <c r="IC47" s="27"/>
      <c r="ID47" s="27"/>
      <c r="IE47" s="27"/>
      <c r="IF47" s="27"/>
      <c r="IG47" s="27"/>
      <c r="IH47" s="27"/>
      <c r="II47" s="27"/>
      <c r="IJ47" s="27"/>
      <c r="IK47" s="27"/>
      <c r="IL47" s="27"/>
      <c r="IM47" s="27"/>
      <c r="IN47" s="27"/>
      <c r="IO47" s="27"/>
    </row>
    <row r="48" spans="1:249" s="15" customFormat="1" ht="15.75" customHeight="1">
      <c r="B48" s="10"/>
      <c r="C48" s="10"/>
      <c r="D48" s="76" t="s">
        <v>20</v>
      </c>
      <c r="E48" s="74" t="s">
        <v>63</v>
      </c>
      <c r="F48" s="10"/>
      <c r="H48" s="74"/>
      <c r="I48" s="10"/>
      <c r="J48" s="14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  <c r="HJ48" s="27"/>
      <c r="HK48" s="27"/>
      <c r="HL48" s="27"/>
      <c r="HM48" s="27"/>
      <c r="HN48" s="27"/>
      <c r="HO48" s="27"/>
      <c r="HP48" s="27"/>
      <c r="HQ48" s="27"/>
      <c r="HR48" s="27"/>
      <c r="HS48" s="27"/>
      <c r="HT48" s="27"/>
      <c r="HU48" s="27"/>
      <c r="HV48" s="27"/>
      <c r="HW48" s="27"/>
      <c r="HX48" s="27"/>
      <c r="HY48" s="27"/>
      <c r="HZ48" s="27"/>
      <c r="IA48" s="27"/>
      <c r="IB48" s="27"/>
      <c r="IC48" s="27"/>
      <c r="ID48" s="27"/>
      <c r="IE48" s="27"/>
      <c r="IF48" s="27"/>
      <c r="IG48" s="27"/>
      <c r="IH48" s="27"/>
      <c r="II48" s="27"/>
      <c r="IJ48" s="27"/>
      <c r="IK48" s="27"/>
      <c r="IL48" s="27"/>
      <c r="IM48" s="27"/>
      <c r="IN48" s="27"/>
      <c r="IO48" s="27"/>
    </row>
    <row r="49" spans="2:249" s="15" customFormat="1" ht="15.75" customHeight="1">
      <c r="B49" s="10"/>
      <c r="C49" s="10"/>
      <c r="D49" s="77" t="s">
        <v>36</v>
      </c>
      <c r="E49" s="15" t="s">
        <v>64</v>
      </c>
      <c r="F49" s="10"/>
      <c r="G49" s="12"/>
      <c r="H49" s="74"/>
      <c r="I49" s="10"/>
      <c r="J49" s="14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  <c r="HS49" s="27"/>
      <c r="HT49" s="27"/>
      <c r="HU49" s="27"/>
      <c r="HV49" s="27"/>
      <c r="HW49" s="27"/>
      <c r="HX49" s="27"/>
      <c r="HY49" s="27"/>
      <c r="HZ49" s="27"/>
      <c r="IA49" s="27"/>
      <c r="IB49" s="27"/>
      <c r="IC49" s="27"/>
      <c r="ID49" s="27"/>
      <c r="IE49" s="27"/>
      <c r="IF49" s="27"/>
      <c r="IG49" s="27"/>
      <c r="IH49" s="27"/>
      <c r="II49" s="27"/>
      <c r="IJ49" s="27"/>
      <c r="IK49" s="27"/>
      <c r="IL49" s="27"/>
      <c r="IM49" s="27"/>
      <c r="IN49" s="27"/>
      <c r="IO49" s="27"/>
    </row>
    <row r="50" spans="2:249" s="15" customFormat="1" ht="15.75" customHeight="1">
      <c r="B50" s="10"/>
      <c r="C50" s="10"/>
      <c r="D50" s="77"/>
      <c r="F50" s="10"/>
      <c r="G50" s="12"/>
      <c r="H50" s="74"/>
      <c r="I50" s="10"/>
      <c r="J50" s="14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7"/>
      <c r="HB50" s="27"/>
      <c r="HC50" s="27"/>
      <c r="HD50" s="27"/>
      <c r="HE50" s="27"/>
      <c r="HF50" s="27"/>
      <c r="HG50" s="27"/>
      <c r="HH50" s="27"/>
      <c r="HI50" s="27"/>
      <c r="HJ50" s="27"/>
      <c r="HK50" s="27"/>
      <c r="HL50" s="27"/>
      <c r="HM50" s="27"/>
      <c r="HN50" s="27"/>
      <c r="HO50" s="27"/>
      <c r="HP50" s="27"/>
      <c r="HQ50" s="27"/>
      <c r="HR50" s="27"/>
      <c r="HS50" s="27"/>
      <c r="HT50" s="27"/>
      <c r="HU50" s="27"/>
      <c r="HV50" s="27"/>
      <c r="HW50" s="27"/>
      <c r="HX50" s="27"/>
      <c r="HY50" s="27"/>
      <c r="HZ50" s="27"/>
      <c r="IA50" s="27"/>
      <c r="IB50" s="27"/>
      <c r="IC50" s="27"/>
      <c r="ID50" s="27"/>
      <c r="IE50" s="27"/>
      <c r="IF50" s="27"/>
      <c r="IG50" s="27"/>
      <c r="IH50" s="27"/>
      <c r="II50" s="27"/>
      <c r="IJ50" s="27"/>
      <c r="IK50" s="27"/>
      <c r="IL50" s="27"/>
      <c r="IM50" s="27"/>
      <c r="IN50" s="27"/>
      <c r="IO50" s="27"/>
    </row>
    <row r="51" spans="2:249" s="15" customFormat="1" ht="15.75" customHeight="1">
      <c r="C51" s="10"/>
      <c r="D51" s="52" t="s">
        <v>37</v>
      </c>
      <c r="E51" s="10"/>
      <c r="F51" s="10"/>
      <c r="G51" s="12"/>
      <c r="H51" s="74"/>
      <c r="I51" s="10"/>
      <c r="J51" s="53"/>
      <c r="K51" s="65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/>
      <c r="HM51" s="27"/>
      <c r="HN51" s="27"/>
      <c r="HO51" s="27"/>
      <c r="HP51" s="27"/>
      <c r="HQ51" s="27"/>
      <c r="HR51" s="27"/>
      <c r="HS51" s="27"/>
      <c r="HT51" s="27"/>
      <c r="HU51" s="27"/>
      <c r="HV51" s="27"/>
      <c r="HW51" s="27"/>
      <c r="HX51" s="27"/>
      <c r="HY51" s="27"/>
      <c r="HZ51" s="27"/>
      <c r="IA51" s="27"/>
      <c r="IB51" s="27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</row>
    <row r="52" spans="2:249" s="15" customFormat="1" ht="15.75" customHeight="1">
      <c r="B52" s="10"/>
      <c r="C52" s="10"/>
      <c r="D52" s="42" t="s">
        <v>38</v>
      </c>
      <c r="E52" s="16"/>
      <c r="F52" s="10"/>
      <c r="G52" s="12"/>
      <c r="H52" s="42"/>
      <c r="I52" s="10"/>
      <c r="J52" s="14"/>
      <c r="K52" s="73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  <c r="IO52" s="27"/>
    </row>
    <row r="53" spans="2:249" s="15" customFormat="1" ht="15.75" customHeight="1">
      <c r="D53" s="21" t="s">
        <v>39</v>
      </c>
      <c r="E53" s="63" t="s">
        <v>44</v>
      </c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/>
      <c r="IM53" s="27"/>
      <c r="IN53" s="27"/>
      <c r="IO53" s="27"/>
    </row>
    <row r="54" spans="2:249" s="15" customFormat="1" ht="15.75" customHeight="1">
      <c r="D54" s="21" t="s">
        <v>40</v>
      </c>
      <c r="E54" s="19" t="s">
        <v>41</v>
      </c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/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  <c r="HX54" s="27"/>
      <c r="HY54" s="27"/>
      <c r="HZ54" s="27"/>
      <c r="IA54" s="27"/>
      <c r="IB54" s="27"/>
      <c r="IC54" s="27"/>
      <c r="ID54" s="27"/>
      <c r="IE54" s="27"/>
      <c r="IF54" s="27"/>
      <c r="IG54" s="27"/>
      <c r="IH54" s="27"/>
      <c r="II54" s="27"/>
      <c r="IJ54" s="27"/>
      <c r="IK54" s="27"/>
      <c r="IL54" s="27"/>
      <c r="IM54" s="27"/>
      <c r="IN54" s="27"/>
      <c r="IO54" s="27"/>
    </row>
    <row r="55" spans="2:249" s="15" customFormat="1" ht="15.75" customHeight="1">
      <c r="B55" s="10"/>
      <c r="C55" s="10"/>
      <c r="D55" s="11"/>
      <c r="E55" s="10"/>
      <c r="F55" s="10"/>
      <c r="G55" s="12"/>
      <c r="H55" s="13"/>
      <c r="I55" s="10"/>
      <c r="J55" s="14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  <c r="IM55" s="27"/>
      <c r="IN55" s="27"/>
      <c r="IO55" s="27"/>
    </row>
    <row r="56" spans="2:249" s="15" customFormat="1" ht="15.75" customHeight="1">
      <c r="B56" s="10"/>
      <c r="C56" s="10"/>
      <c r="D56" s="11"/>
      <c r="E56" s="10"/>
      <c r="F56" s="10"/>
      <c r="G56" s="12"/>
      <c r="H56" s="13"/>
      <c r="I56" s="10"/>
      <c r="J56" s="14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  <c r="HX56" s="27"/>
      <c r="HY56" s="27"/>
      <c r="HZ56" s="27"/>
      <c r="IA56" s="27"/>
      <c r="IB56" s="27"/>
      <c r="IC56" s="27"/>
      <c r="ID56" s="27"/>
      <c r="IE56" s="27"/>
      <c r="IF56" s="27"/>
      <c r="IG56" s="27"/>
      <c r="IH56" s="27"/>
      <c r="II56" s="27"/>
      <c r="IJ56" s="27"/>
      <c r="IK56" s="27"/>
      <c r="IL56" s="27"/>
      <c r="IM56" s="27"/>
      <c r="IN56" s="27"/>
      <c r="IO56" s="27"/>
    </row>
    <row r="57" spans="2:249" s="15" customFormat="1" ht="15.75" customHeight="1">
      <c r="B57" s="10"/>
      <c r="C57" s="10"/>
      <c r="D57" s="11"/>
      <c r="E57" s="10"/>
      <c r="F57" s="10"/>
      <c r="G57" s="12"/>
      <c r="H57" s="13"/>
      <c r="I57" s="10"/>
      <c r="J57" s="14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  <c r="II57" s="27"/>
      <c r="IJ57" s="27"/>
      <c r="IK57" s="27"/>
      <c r="IL57" s="27"/>
      <c r="IM57" s="27"/>
      <c r="IN57" s="27"/>
      <c r="IO57" s="27"/>
    </row>
    <row r="58" spans="2:249" s="15" customFormat="1" ht="15.75" customHeight="1">
      <c r="B58" s="10"/>
      <c r="C58" s="10"/>
      <c r="D58" s="11"/>
      <c r="E58" s="10"/>
      <c r="F58" s="10"/>
      <c r="G58" s="12"/>
      <c r="H58" s="13"/>
      <c r="I58" s="10"/>
      <c r="J58" s="14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7"/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7"/>
      <c r="IF58" s="27"/>
      <c r="IG58" s="27"/>
      <c r="IH58" s="27"/>
      <c r="II58" s="27"/>
      <c r="IJ58" s="27"/>
      <c r="IK58" s="27"/>
      <c r="IL58" s="27"/>
      <c r="IM58" s="27"/>
      <c r="IN58" s="27"/>
      <c r="IO58" s="27"/>
    </row>
    <row r="59" spans="2:249" s="15" customFormat="1" ht="15.75" customHeight="1">
      <c r="B59" s="8"/>
      <c r="C59" s="8"/>
      <c r="D59" s="10"/>
      <c r="E59" s="10"/>
      <c r="F59" s="10"/>
      <c r="G59" s="20"/>
      <c r="H59" s="10"/>
      <c r="I59" s="10"/>
      <c r="J59" s="20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7"/>
      <c r="HB59" s="27"/>
      <c r="HC59" s="27"/>
      <c r="HD59" s="27"/>
      <c r="HE59" s="27"/>
      <c r="HF59" s="27"/>
      <c r="HG59" s="27"/>
      <c r="HH59" s="27"/>
      <c r="HI59" s="27"/>
      <c r="HJ59" s="27"/>
      <c r="HK59" s="27"/>
      <c r="HL59" s="27"/>
      <c r="HM59" s="27"/>
      <c r="HN59" s="27"/>
      <c r="HO59" s="27"/>
      <c r="HP59" s="27"/>
      <c r="HQ59" s="27"/>
      <c r="HR59" s="27"/>
      <c r="HS59" s="27"/>
      <c r="HT59" s="27"/>
      <c r="HU59" s="27"/>
      <c r="HV59" s="27"/>
      <c r="HW59" s="27"/>
      <c r="HX59" s="27"/>
      <c r="HY59" s="27"/>
      <c r="HZ59" s="27"/>
      <c r="IA59" s="27"/>
      <c r="IB59" s="27"/>
      <c r="IC59" s="27"/>
      <c r="ID59" s="27"/>
      <c r="IE59" s="27"/>
      <c r="IF59" s="27"/>
      <c r="IG59" s="27"/>
      <c r="IH59" s="27"/>
      <c r="II59" s="27"/>
      <c r="IJ59" s="27"/>
      <c r="IK59" s="27"/>
      <c r="IL59" s="27"/>
      <c r="IM59" s="27"/>
      <c r="IN59" s="27"/>
      <c r="IO59" s="27"/>
    </row>
    <row r="60" spans="2:249" s="15" customFormat="1" ht="15.75" customHeight="1">
      <c r="B60" s="10" t="s">
        <v>16</v>
      </c>
      <c r="C60" s="10"/>
      <c r="D60" s="10"/>
      <c r="E60" s="10"/>
      <c r="F60" s="10"/>
      <c r="G60" s="20"/>
      <c r="H60" s="10"/>
      <c r="I60" s="10"/>
      <c r="J60" s="20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7"/>
      <c r="FF60" s="27"/>
      <c r="FG60" s="27"/>
      <c r="FH60" s="27"/>
      <c r="FI60" s="27"/>
      <c r="FJ60" s="27"/>
      <c r="FK60" s="27"/>
      <c r="FL60" s="27"/>
      <c r="FM60" s="27"/>
      <c r="FN60" s="27"/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27"/>
      <c r="GF60" s="27"/>
      <c r="GG60" s="27"/>
      <c r="GH60" s="27"/>
      <c r="GI60" s="27"/>
      <c r="GJ60" s="27"/>
      <c r="GK60" s="27"/>
      <c r="GL60" s="27"/>
      <c r="GM60" s="27"/>
      <c r="GN60" s="27"/>
      <c r="GO60" s="27"/>
      <c r="GP60" s="27"/>
      <c r="GQ60" s="27"/>
      <c r="GR60" s="27"/>
      <c r="GS60" s="27"/>
      <c r="GT60" s="27"/>
      <c r="GU60" s="27"/>
      <c r="GV60" s="27"/>
      <c r="GW60" s="27"/>
      <c r="GX60" s="27"/>
      <c r="GY60" s="27"/>
      <c r="GZ60" s="27"/>
      <c r="HA60" s="27"/>
      <c r="HB60" s="27"/>
      <c r="HC60" s="27"/>
      <c r="HD60" s="27"/>
      <c r="HE60" s="27"/>
      <c r="HF60" s="27"/>
      <c r="HG60" s="27"/>
      <c r="HH60" s="27"/>
      <c r="HI60" s="27"/>
      <c r="HJ60" s="27"/>
      <c r="HK60" s="27"/>
      <c r="HL60" s="27"/>
      <c r="HM60" s="27"/>
      <c r="HN60" s="27"/>
      <c r="HO60" s="27"/>
      <c r="HP60" s="27"/>
      <c r="HQ60" s="27"/>
      <c r="HR60" s="27"/>
      <c r="HS60" s="27"/>
      <c r="HT60" s="27"/>
      <c r="HU60" s="27"/>
      <c r="HV60" s="27"/>
      <c r="HW60" s="27"/>
      <c r="HX60" s="27"/>
      <c r="HY60" s="27"/>
      <c r="HZ60" s="27"/>
      <c r="IA60" s="27"/>
      <c r="IB60" s="27"/>
      <c r="IC60" s="27"/>
      <c r="ID60" s="27"/>
      <c r="IE60" s="27"/>
      <c r="IF60" s="27"/>
      <c r="IG60" s="27"/>
      <c r="IH60" s="27"/>
      <c r="II60" s="27"/>
      <c r="IJ60" s="27"/>
      <c r="IK60" s="27"/>
      <c r="IL60" s="27"/>
      <c r="IM60" s="27"/>
      <c r="IN60" s="27"/>
      <c r="IO60" s="27"/>
    </row>
    <row r="61" spans="2:249" s="15" customFormat="1" ht="15.75" customHeight="1">
      <c r="B61" s="10" t="s">
        <v>42</v>
      </c>
      <c r="C61" s="8"/>
      <c r="D61" s="10"/>
      <c r="E61" s="10"/>
      <c r="F61" s="10"/>
      <c r="G61" s="20"/>
      <c r="H61" s="10"/>
      <c r="I61" s="10"/>
      <c r="J61" s="20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27"/>
      <c r="GK61" s="27"/>
      <c r="GL61" s="27"/>
      <c r="GM61" s="27"/>
      <c r="GN61" s="27"/>
      <c r="GO61" s="27"/>
      <c r="GP61" s="27"/>
      <c r="GQ61" s="27"/>
      <c r="GR61" s="27"/>
      <c r="GS61" s="27"/>
      <c r="GT61" s="27"/>
      <c r="GU61" s="27"/>
      <c r="GV61" s="27"/>
      <c r="GW61" s="27"/>
      <c r="GX61" s="27"/>
      <c r="GY61" s="27"/>
      <c r="GZ61" s="27"/>
      <c r="HA61" s="27"/>
      <c r="HB61" s="27"/>
      <c r="HC61" s="27"/>
      <c r="HD61" s="27"/>
      <c r="HE61" s="27"/>
      <c r="HF61" s="27"/>
      <c r="HG61" s="27"/>
      <c r="HH61" s="27"/>
      <c r="HI61" s="27"/>
      <c r="HJ61" s="27"/>
      <c r="HK61" s="27"/>
      <c r="HL61" s="27"/>
      <c r="HM61" s="27"/>
      <c r="HN61" s="27"/>
      <c r="HO61" s="27"/>
      <c r="HP61" s="27"/>
      <c r="HQ61" s="27"/>
      <c r="HR61" s="27"/>
      <c r="HS61" s="27"/>
      <c r="HT61" s="27"/>
      <c r="HU61" s="27"/>
      <c r="HV61" s="27"/>
      <c r="HW61" s="27"/>
      <c r="HX61" s="27"/>
      <c r="HY61" s="27"/>
      <c r="HZ61" s="27"/>
      <c r="IA61" s="27"/>
      <c r="IB61" s="27"/>
      <c r="IC61" s="27"/>
      <c r="ID61" s="27"/>
      <c r="IE61" s="27"/>
      <c r="IF61" s="27"/>
      <c r="IG61" s="27"/>
      <c r="IH61" s="27"/>
      <c r="II61" s="27"/>
      <c r="IJ61" s="27"/>
      <c r="IK61" s="27"/>
      <c r="IL61" s="27"/>
      <c r="IM61" s="27"/>
      <c r="IN61" s="27"/>
      <c r="IO61" s="27"/>
    </row>
    <row r="62" spans="2:249" ht="15.75" customHeight="1">
      <c r="B62" s="8"/>
      <c r="C62" s="8"/>
      <c r="D62" s="5"/>
      <c r="E62" s="6"/>
      <c r="F62" s="6"/>
      <c r="G62" s="7"/>
      <c r="H62" s="6"/>
      <c r="I62" s="6"/>
      <c r="J62" s="7"/>
    </row>
    <row r="63" spans="2:249" ht="15.75" customHeight="1">
      <c r="B63" s="8"/>
      <c r="C63" s="8"/>
      <c r="D63" s="5"/>
      <c r="E63" s="6"/>
      <c r="F63" s="6"/>
      <c r="G63" s="7"/>
      <c r="H63" s="6"/>
      <c r="I63" s="6"/>
      <c r="J63" s="7"/>
    </row>
    <row r="64" spans="2:249" ht="15.75" customHeight="1">
      <c r="B64" s="2"/>
      <c r="C64" s="2"/>
      <c r="D64" s="2"/>
      <c r="E64" s="2"/>
      <c r="F64" s="2"/>
      <c r="G64" s="7"/>
      <c r="H64" s="2"/>
      <c r="I64" s="2"/>
      <c r="J64" s="2"/>
    </row>
    <row r="65" spans="2:10" ht="15.75" customHeight="1">
      <c r="B65" s="2"/>
      <c r="C65" s="2"/>
      <c r="D65" s="2"/>
      <c r="E65" s="2"/>
      <c r="F65" s="2"/>
      <c r="G65" s="7"/>
      <c r="H65" s="2"/>
      <c r="I65" s="2"/>
      <c r="J65" s="2"/>
    </row>
    <row r="66" spans="2:10" ht="15.75" customHeight="1">
      <c r="B66" s="2"/>
      <c r="C66" s="2"/>
      <c r="D66" s="2"/>
      <c r="E66" s="2"/>
      <c r="F66" s="2"/>
      <c r="G66" s="7"/>
      <c r="H66" s="2"/>
      <c r="I66" s="2"/>
      <c r="J66" s="2"/>
    </row>
    <row r="67" spans="2:10" ht="15.75" customHeight="1">
      <c r="B67" s="2"/>
      <c r="C67" s="2"/>
      <c r="D67" s="2"/>
      <c r="E67" s="2"/>
      <c r="F67" s="2"/>
      <c r="G67" s="2"/>
      <c r="H67" s="2"/>
      <c r="I67" s="2"/>
      <c r="J67" s="2"/>
    </row>
    <row r="68" spans="2:10" ht="15.75" customHeight="1">
      <c r="B68" s="2"/>
      <c r="C68" s="2"/>
      <c r="D68" s="2"/>
      <c r="E68" s="2"/>
      <c r="F68" s="2"/>
      <c r="G68" s="2"/>
      <c r="H68" s="2"/>
      <c r="I68" s="2"/>
      <c r="J68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2013-01-14T13:55:57Z</cp:lastPrinted>
  <dcterms:created xsi:type="dcterms:W3CDTF">2000-06-29T05:08:18Z</dcterms:created>
  <dcterms:modified xsi:type="dcterms:W3CDTF">2013-02-04T12:43:21Z</dcterms:modified>
</cp:coreProperties>
</file>