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QUOTE!$A$1:$J$56</definedName>
  </definedNames>
  <calcPr calcId="145621"/>
</workbook>
</file>

<file path=xl/calcChain.xml><?xml version="1.0" encoding="utf-8"?>
<calcChain xmlns="http://schemas.openxmlformats.org/spreadsheetml/2006/main">
  <c r="J22" i="1" l="1"/>
  <c r="J32" i="1" l="1"/>
  <c r="J36" i="1" s="1"/>
  <c r="J37" i="1" s="1"/>
  <c r="J38" i="1" l="1"/>
</calcChain>
</file>

<file path=xl/sharedStrings.xml><?xml version="1.0" encoding="utf-8"?>
<sst xmlns="http://schemas.openxmlformats.org/spreadsheetml/2006/main" count="81" uniqueCount="65">
  <si>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</si>
  <si>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</si>
  <si>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</si>
  <si>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</si>
  <si>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</si>
  <si>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</si>
  <si>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</si>
  <si>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</si>
  <si>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</si>
  <si>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</si>
  <si>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</si>
  <si>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</si>
  <si>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</si>
  <si>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</si>
  <si>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</si>
  <si>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</si>
  <si>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</si>
  <si>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</si>
  <si>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</si>
  <si>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</si>
  <si>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</si>
  <si>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</si>
  <si>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</si>
  <si>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</si>
  <si>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</si>
  <si>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</si>
  <si>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</si>
  <si>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</si>
  <si>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</si>
  <si>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</si>
  <si>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</si>
  <si>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</si>
  <si>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</si>
  <si>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</si>
  <si>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</si>
  <si>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</si>
  <si>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</si>
  <si>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</si>
  <si>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</si>
  <si>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</si>
  <si>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</si>
  <si>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</si>
  <si>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</si>
  <si>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</si>
  <si>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</si>
  <si>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</si>
  <si>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</si>
  <si>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</si>
  <si>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OC1302RH024</t>
  </si>
  <si>
    <t>A2012RH147</t>
  </si>
  <si>
    <t>Candia</t>
  </si>
  <si>
    <t>Route national</t>
  </si>
  <si>
    <t>59400 Awoingt</t>
  </si>
  <si>
    <t>France</t>
  </si>
  <si>
    <t>Att: Mr Carpentier Sébastien (tel: 03 27 72 22 16)</t>
  </si>
  <si>
    <t>Commande 304167</t>
  </si>
  <si>
    <t>Att: Mr Carpentier Sébastien</t>
  </si>
  <si>
    <t>tel: 03 27 72 22 16</t>
  </si>
  <si>
    <t>7ME5822-2CT00-0AA0</t>
  </si>
  <si>
    <t>Semaine 8</t>
  </si>
  <si>
    <t>Débitmètre à flotteur type FVA250</t>
  </si>
  <si>
    <t>Version CF-S Inox</t>
  </si>
  <si>
    <t>Brides D50 Din 2501 PN40</t>
  </si>
  <si>
    <t>Gamme de mesure : 2,5 à 25m3/h eau</t>
  </si>
  <si>
    <t>Avec affichage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</si>
</sst>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1066800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3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50</v>
      </c>
      <c r="E8" s="8"/>
      <c r="F8" s="18"/>
      <c r="G8" s="18"/>
      <c r="H8" s="23" t="s">
        <v>1</v>
      </c>
      <c r="I8" s="15"/>
      <c r="J8" s="79">
        <v>41306</v>
      </c>
      <c r="K8" s="70"/>
    </row>
    <row r="9" spans="1:249" ht="15.75" customHeight="1">
      <c r="A9" s="15"/>
      <c r="B9" s="18"/>
      <c r="C9" s="18"/>
      <c r="D9" s="74" t="s">
        <v>51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52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15" t="s">
        <v>53</v>
      </c>
      <c r="E11" s="8"/>
      <c r="F11" s="18"/>
      <c r="G11" s="18"/>
      <c r="H11" s="17" t="s">
        <v>21</v>
      </c>
      <c r="J11" s="81">
        <v>304167</v>
      </c>
    </row>
    <row r="12" spans="1:249" ht="15.75" customHeight="1">
      <c r="A12" s="15"/>
      <c r="B12" s="54" t="s">
        <v>8</v>
      </c>
      <c r="C12" s="18"/>
      <c r="D12" s="65" t="s">
        <v>56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57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5" t="s">
        <v>58</v>
      </c>
      <c r="E22" s="15" t="s">
        <v>60</v>
      </c>
      <c r="F22" s="15"/>
      <c r="G22" s="90">
        <v>1</v>
      </c>
      <c r="H22" s="37">
        <v>704</v>
      </c>
      <c r="I22" s="36"/>
      <c r="J22" s="36">
        <f>G22*H22</f>
        <v>704</v>
      </c>
      <c r="L22" s="60"/>
    </row>
    <row r="23" spans="1:19" ht="15">
      <c r="A23" s="15"/>
      <c r="B23" s="11"/>
      <c r="C23" s="10"/>
      <c r="D23" s="15"/>
      <c r="E23" s="15" t="s">
        <v>61</v>
      </c>
      <c r="F23" s="15"/>
      <c r="G23" s="15"/>
      <c r="H23" s="37"/>
      <c r="I23" s="36"/>
      <c r="J23" s="36"/>
    </row>
    <row r="24" spans="1:19" ht="15">
      <c r="A24" s="15"/>
      <c r="B24" s="11"/>
      <c r="C24" s="10"/>
      <c r="D24" s="15"/>
      <c r="E24" s="15" t="s">
        <v>62</v>
      </c>
      <c r="F24" s="15"/>
      <c r="G24" s="15"/>
      <c r="H24" s="37"/>
      <c r="I24" s="36"/>
      <c r="J24" s="36"/>
    </row>
    <row r="25" spans="1:19" ht="15">
      <c r="A25" s="15"/>
      <c r="B25" s="11"/>
      <c r="C25" s="10"/>
      <c r="D25" s="15"/>
      <c r="E25" s="15" t="s">
        <v>63</v>
      </c>
      <c r="F25" s="15"/>
      <c r="G25" s="15"/>
      <c r="H25" s="37"/>
      <c r="I25" s="36"/>
      <c r="J25" s="36"/>
    </row>
    <row r="26" spans="1:19" ht="15">
      <c r="A26" s="15"/>
      <c r="B26" s="11"/>
      <c r="C26" s="10"/>
      <c r="D26" s="15"/>
      <c r="E26" s="15" t="s">
        <v>64</v>
      </c>
      <c r="F26" s="15"/>
      <c r="G26" s="15"/>
      <c r="H26" s="37"/>
      <c r="I26" s="36"/>
      <c r="J26" s="36"/>
    </row>
    <row r="27" spans="1:19" ht="15">
      <c r="A27" s="15"/>
      <c r="B27" s="11"/>
      <c r="C27" s="10"/>
      <c r="D27" s="74"/>
      <c r="E27" s="74"/>
      <c r="F27" s="15"/>
      <c r="G27" s="15"/>
      <c r="H27" s="37"/>
      <c r="I27" s="36"/>
      <c r="J27" s="36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  <c r="M29" s="1"/>
      <c r="N29" s="1"/>
      <c r="O29" s="1"/>
      <c r="P29" s="1"/>
      <c r="Q29" s="1"/>
      <c r="R29" s="1"/>
      <c r="S29" s="1"/>
    </row>
    <row r="30" spans="1:19" ht="15">
      <c r="A30" s="15"/>
      <c r="B30" s="11"/>
      <c r="C30" s="10"/>
      <c r="D30" s="17" t="s">
        <v>47</v>
      </c>
      <c r="E30" s="86" t="s">
        <v>59</v>
      </c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.75" customHeight="1" thickBot="1">
      <c r="A31" s="15"/>
      <c r="B31" s="71"/>
      <c r="C31" s="71"/>
      <c r="D31" s="71"/>
      <c r="E31" s="71"/>
      <c r="F31" s="71"/>
      <c r="G31" s="71"/>
      <c r="H31" s="46"/>
      <c r="I31" s="47"/>
      <c r="J31" s="47"/>
      <c r="M31" s="1"/>
      <c r="N31" s="1"/>
      <c r="O31" s="1"/>
      <c r="P31" s="1"/>
      <c r="Q31" s="1"/>
      <c r="R31" s="1"/>
      <c r="S31" s="1"/>
    </row>
    <row r="32" spans="1:19" ht="15.75" customHeight="1">
      <c r="A32" s="15"/>
      <c r="B32" s="10"/>
      <c r="C32" s="10"/>
      <c r="D32" s="11"/>
      <c r="E32" s="18"/>
      <c r="F32" s="10"/>
      <c r="G32" s="82" t="s">
        <v>7</v>
      </c>
      <c r="H32" s="37" t="s">
        <v>3</v>
      </c>
      <c r="I32" s="36"/>
      <c r="J32" s="36">
        <f>SUM(J22:J31)</f>
        <v>704</v>
      </c>
      <c r="M32"/>
      <c r="N32"/>
    </row>
    <row r="33" spans="1:249" ht="15.75" customHeight="1">
      <c r="A33" s="15"/>
      <c r="B33" s="10"/>
      <c r="C33" s="10"/>
      <c r="D33" s="11"/>
      <c r="E33" s="30"/>
      <c r="F33" s="28"/>
      <c r="G33" s="29" t="s">
        <v>30</v>
      </c>
      <c r="H33" s="38" t="s">
        <v>3</v>
      </c>
      <c r="I33" s="39"/>
      <c r="J33" s="39">
        <v>0</v>
      </c>
      <c r="M33"/>
      <c r="N33"/>
    </row>
    <row r="34" spans="1:249" ht="15.75" customHeight="1">
      <c r="A34" s="15"/>
      <c r="B34" s="10"/>
      <c r="C34" s="10"/>
      <c r="D34" s="11"/>
      <c r="E34" s="31"/>
      <c r="F34" s="32"/>
      <c r="G34" s="83" t="s">
        <v>31</v>
      </c>
      <c r="H34" s="40" t="s">
        <v>3</v>
      </c>
      <c r="I34" s="41"/>
      <c r="J34" s="41">
        <v>0</v>
      </c>
    </row>
    <row r="35" spans="1:249" ht="15.75" customHeight="1" thickBot="1">
      <c r="A35" s="15"/>
      <c r="B35" s="44"/>
      <c r="C35" s="44"/>
      <c r="D35" s="43"/>
      <c r="E35" s="48"/>
      <c r="F35" s="49"/>
      <c r="G35" s="84" t="s">
        <v>32</v>
      </c>
      <c r="H35" s="50" t="s">
        <v>3</v>
      </c>
      <c r="I35" s="51"/>
      <c r="J35" s="51">
        <v>35</v>
      </c>
    </row>
    <row r="36" spans="1:249" ht="15.75" customHeight="1">
      <c r="A36" s="15"/>
      <c r="B36" s="10"/>
      <c r="C36" s="10"/>
      <c r="D36" s="11"/>
      <c r="E36" s="18"/>
      <c r="F36" s="10"/>
      <c r="G36" s="23" t="s">
        <v>33</v>
      </c>
      <c r="H36" s="37" t="s">
        <v>3</v>
      </c>
      <c r="I36" s="36"/>
      <c r="J36" s="36">
        <f>SUM(J32:J35)</f>
        <v>739</v>
      </c>
    </row>
    <row r="37" spans="1:249" ht="15.75" customHeight="1" thickBot="1">
      <c r="A37" s="15"/>
      <c r="B37" s="44"/>
      <c r="C37" s="44"/>
      <c r="D37" s="43"/>
      <c r="E37" s="45"/>
      <c r="F37" s="44"/>
      <c r="G37" s="85" t="s">
        <v>34</v>
      </c>
      <c r="H37" s="46" t="s">
        <v>3</v>
      </c>
      <c r="I37" s="47"/>
      <c r="J37" s="47">
        <f>J36*0.196</f>
        <v>144.84399999999999</v>
      </c>
    </row>
    <row r="38" spans="1:249" ht="15.75" customHeight="1">
      <c r="A38" s="15"/>
      <c r="B38" s="10"/>
      <c r="C38" s="10"/>
      <c r="D38" s="11"/>
      <c r="E38" s="15"/>
      <c r="F38" s="10"/>
      <c r="G38" s="42" t="s">
        <v>7</v>
      </c>
      <c r="H38" s="37" t="s">
        <v>3</v>
      </c>
      <c r="I38" s="36"/>
      <c r="J38" s="37">
        <f>SUM(J36:J37)</f>
        <v>883.84400000000005</v>
      </c>
    </row>
    <row r="39" spans="1:249" ht="15.75" customHeight="1">
      <c r="A39" s="15"/>
      <c r="B39" s="10"/>
      <c r="C39" s="10"/>
      <c r="D39" s="42" t="s">
        <v>35</v>
      </c>
      <c r="E39" s="74" t="s">
        <v>50</v>
      </c>
      <c r="F39" s="10"/>
      <c r="G39" s="74"/>
      <c r="I39" s="36"/>
      <c r="J39" s="37"/>
    </row>
    <row r="40" spans="1:249" s="15" customFormat="1" ht="15.75" customHeight="1">
      <c r="C40" s="10"/>
      <c r="E40" s="74" t="s">
        <v>51</v>
      </c>
      <c r="F40" s="10"/>
      <c r="G40" s="74"/>
      <c r="I40" s="10"/>
      <c r="J40" s="14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</row>
    <row r="41" spans="1:249" s="15" customFormat="1" ht="15.75" customHeight="1">
      <c r="C41" s="10"/>
      <c r="E41" s="74" t="s">
        <v>52</v>
      </c>
      <c r="F41" s="10"/>
      <c r="G41" s="74"/>
      <c r="I41" s="10"/>
      <c r="J41" s="14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</row>
    <row r="42" spans="1:249" s="15" customFormat="1" ht="15.75" customHeight="1">
      <c r="B42" s="16"/>
      <c r="E42" s="15" t="s">
        <v>53</v>
      </c>
      <c r="F42" s="10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B43" s="16"/>
      <c r="D43" s="76" t="s">
        <v>20</v>
      </c>
      <c r="E43" s="65" t="s">
        <v>54</v>
      </c>
      <c r="F43" s="10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0"/>
      <c r="C44" s="10"/>
      <c r="D44" s="77" t="s">
        <v>36</v>
      </c>
      <c r="E44" s="65" t="s">
        <v>55</v>
      </c>
      <c r="F44" s="10"/>
      <c r="H44" s="74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0"/>
      <c r="C45" s="10"/>
      <c r="D45" s="16"/>
      <c r="F45" s="10"/>
      <c r="G45" s="12"/>
      <c r="H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C46" s="10"/>
      <c r="D46" s="52" t="s">
        <v>37</v>
      </c>
      <c r="E46" s="10"/>
      <c r="F46" s="10"/>
      <c r="G46" s="12"/>
      <c r="H46" s="74"/>
      <c r="I46" s="10"/>
      <c r="J46" s="53"/>
      <c r="K46" s="65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0"/>
      <c r="C47" s="10"/>
      <c r="D47" s="42" t="s">
        <v>38</v>
      </c>
      <c r="E47" s="16"/>
      <c r="F47" s="10"/>
      <c r="G47" s="12"/>
      <c r="H47" s="42"/>
      <c r="I47" s="10"/>
      <c r="J47" s="14"/>
      <c r="K47" s="73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D48" s="21" t="s">
        <v>39</v>
      </c>
      <c r="E48" s="63" t="s">
        <v>44</v>
      </c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D49" s="21" t="s">
        <v>40</v>
      </c>
      <c r="E49" s="19" t="s">
        <v>41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8"/>
      <c r="C54" s="8"/>
      <c r="D54" s="10"/>
      <c r="E54" s="10"/>
      <c r="F54" s="10"/>
      <c r="G54" s="20"/>
      <c r="H54" s="10"/>
      <c r="I54" s="10"/>
      <c r="J54" s="20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 t="s">
        <v>16</v>
      </c>
      <c r="C55" s="10"/>
      <c r="D55" s="10"/>
      <c r="E55" s="10"/>
      <c r="F55" s="10"/>
      <c r="G55" s="20"/>
      <c r="H55" s="10"/>
      <c r="I55" s="10"/>
      <c r="J55" s="20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 t="s">
        <v>42</v>
      </c>
      <c r="C56" s="8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2013-02-01T10:03:40Z</cp:lastPrinted>
  <dcterms:created xsi:type="dcterms:W3CDTF">2000-06-29T05:08:18Z</dcterms:created>
  <dcterms:modified xsi:type="dcterms:W3CDTF">2013-02-01T10:04:05Z</dcterms:modified>
</cp:coreProperties>
</file>